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445596273\Downloads\"/>
    </mc:Choice>
  </mc:AlternateContent>
  <xr:revisionPtr revIDLastSave="0" documentId="13_ncr:1_{3D886FE8-BACD-4A2E-9B6C-0E85C0B62DCB}" xr6:coauthVersionLast="47" xr6:coauthVersionMax="47" xr10:uidLastSave="{00000000-0000-0000-0000-000000000000}"/>
  <bookViews>
    <workbookView showSheetTabs="0" xWindow="3510" yWindow="720" windowWidth="21135" windowHeight="15480" activeTab="42" xr2:uid="{00000000-000D-0000-FFFF-FFFF00000000}"/>
  </bookViews>
  <sheets>
    <sheet name="Home" sheetId="1" r:id="rId1"/>
    <sheet name="Fietsstraten" sheetId="3" r:id="rId2"/>
    <sheet name="Blad1" sheetId="42" r:id="rId3"/>
    <sheet name="Blauwe zone" sheetId="2" r:id="rId4"/>
    <sheet name="Snelheid" sheetId="4" r:id="rId5"/>
    <sheet name="Mindervalide" sheetId="41" r:id="rId6"/>
    <sheet name="Essen 01" sheetId="5" r:id="rId7"/>
    <sheet name="Essen 02" sheetId="6" r:id="rId8"/>
    <sheet name="Essen 03" sheetId="7" r:id="rId9"/>
    <sheet name="Essen 04" sheetId="8" r:id="rId10"/>
    <sheet name="Essen 05" sheetId="9" r:id="rId11"/>
    <sheet name="Essen 06" sheetId="10" r:id="rId12"/>
    <sheet name="Essen 07" sheetId="11" r:id="rId13"/>
    <sheet name="Essen 08" sheetId="12" r:id="rId14"/>
    <sheet name="Essen 09" sheetId="13" r:id="rId15"/>
    <sheet name="Blad2" sheetId="43" r:id="rId16"/>
    <sheet name="Essen 10" sheetId="14" r:id="rId17"/>
    <sheet name="Essen 11" sheetId="15" r:id="rId18"/>
    <sheet name="Essen 12" sheetId="16" r:id="rId19"/>
    <sheet name="Kalmthout 01" sheetId="17" r:id="rId20"/>
    <sheet name="Kalmthout 02" sheetId="18" r:id="rId21"/>
    <sheet name="Kalmthout 03" sheetId="19" r:id="rId22"/>
    <sheet name="Kalmthout 04" sheetId="20" r:id="rId23"/>
    <sheet name="Kalmthout 05" sheetId="21" r:id="rId24"/>
    <sheet name="Kalmthout 06" sheetId="22" r:id="rId25"/>
    <sheet name="Kalmthout 07" sheetId="23" r:id="rId26"/>
    <sheet name="Kalmthout 08" sheetId="24" r:id="rId27"/>
    <sheet name="Kalmthout 09" sheetId="25" r:id="rId28"/>
    <sheet name="Kalmthout 10" sheetId="26" r:id="rId29"/>
    <sheet name="Kalmthout 11" sheetId="27" r:id="rId30"/>
    <sheet name="Kalmthout 12" sheetId="28" r:id="rId31"/>
    <sheet name="Wuustwezel 01" sheetId="29" r:id="rId32"/>
    <sheet name="Wuustwezel 02" sheetId="30" r:id="rId33"/>
    <sheet name="Wuustwezel 03" sheetId="31" r:id="rId34"/>
    <sheet name="Wuustwezel 04" sheetId="32" r:id="rId35"/>
    <sheet name="Wuustwezel 05" sheetId="33" r:id="rId36"/>
    <sheet name="Wuustwezel 06" sheetId="34" r:id="rId37"/>
    <sheet name="Wuustwezel 07" sheetId="35" r:id="rId38"/>
    <sheet name="Wuustwezel 08" sheetId="36" r:id="rId39"/>
    <sheet name="Wuustwezel 09" sheetId="37" r:id="rId40"/>
    <sheet name="Wuustwezel 10" sheetId="38" r:id="rId41"/>
    <sheet name="Wuustwezel 11" sheetId="39" r:id="rId42"/>
    <sheet name="Wuustwezel 12" sheetId="40" r:id="rId4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4" i="3" l="1"/>
  <c r="O58" i="3"/>
  <c r="O50" i="3"/>
  <c r="D23" i="36"/>
  <c r="C23" i="36"/>
  <c r="O54" i="3"/>
  <c r="O26" i="3"/>
  <c r="O6" i="3"/>
  <c r="O29" i="4"/>
  <c r="O28" i="4"/>
  <c r="O27" i="4"/>
  <c r="O26" i="4"/>
  <c r="O25" i="4"/>
  <c r="O19" i="4"/>
  <c r="O18" i="4"/>
  <c r="O17" i="4"/>
  <c r="O16" i="4"/>
  <c r="O15" i="4"/>
  <c r="O9" i="4"/>
  <c r="O8" i="4"/>
  <c r="O7" i="4"/>
  <c r="O6" i="4"/>
  <c r="O5" i="4"/>
  <c r="O16" i="41"/>
  <c r="O11" i="41"/>
  <c r="O6" i="41"/>
  <c r="O66" i="3"/>
  <c r="O62" i="3"/>
  <c r="O40" i="3"/>
  <c r="O36" i="3"/>
  <c r="O32" i="3"/>
  <c r="O14" i="3"/>
  <c r="O10" i="3"/>
  <c r="O22" i="3"/>
  <c r="O18" i="3"/>
  <c r="O11" i="2"/>
  <c r="O5" i="2"/>
  <c r="O86" i="3"/>
  <c r="O82" i="3"/>
  <c r="O61" i="4"/>
  <c r="O60" i="4"/>
  <c r="O59" i="4"/>
  <c r="O58" i="4"/>
  <c r="O57" i="4"/>
  <c r="O51" i="4"/>
  <c r="O50" i="4"/>
  <c r="O49" i="4"/>
  <c r="O48" i="4"/>
  <c r="O47" i="4"/>
  <c r="O41" i="4"/>
  <c r="O40" i="4"/>
  <c r="O39" i="4"/>
  <c r="O38" i="4"/>
  <c r="O37" i="4"/>
  <c r="O34" i="41"/>
  <c r="O29" i="41"/>
  <c r="O24" i="41"/>
  <c r="O111" i="3"/>
  <c r="O107" i="3"/>
  <c r="O100" i="3"/>
  <c r="O96" i="3"/>
  <c r="O92" i="3"/>
  <c r="O78" i="3"/>
  <c r="O74" i="3"/>
  <c r="O25" i="2"/>
  <c r="O19" i="2"/>
  <c r="O149" i="3" l="1"/>
  <c r="O145" i="3" l="1"/>
  <c r="O119" i="3"/>
  <c r="O52" i="41"/>
  <c r="O47" i="41"/>
  <c r="O42" i="41"/>
  <c r="O138" i="3"/>
  <c r="O134" i="3"/>
  <c r="O130" i="3"/>
  <c r="O123" i="3"/>
  <c r="O39" i="2"/>
  <c r="O33" i="2"/>
  <c r="O93" i="4"/>
  <c r="O92" i="4"/>
  <c r="O91" i="4"/>
  <c r="O90" i="4"/>
  <c r="O89" i="4"/>
  <c r="O83" i="4"/>
  <c r="O82" i="4"/>
  <c r="O81" i="4"/>
  <c r="O80" i="4"/>
  <c r="O79" i="4"/>
  <c r="O73" i="4"/>
  <c r="O72" i="4"/>
  <c r="O71" i="4"/>
  <c r="O70" i="4"/>
  <c r="O69" i="4"/>
  <c r="O69" i="41"/>
  <c r="O64" i="41"/>
  <c r="O59" i="41"/>
  <c r="O125" i="4"/>
  <c r="O124" i="4"/>
  <c r="O123" i="4"/>
  <c r="O122" i="4"/>
  <c r="O121" i="4"/>
  <c r="O115" i="4"/>
  <c r="O114" i="4"/>
  <c r="O113" i="4"/>
  <c r="O112" i="4"/>
  <c r="O111" i="4"/>
  <c r="O105" i="4"/>
  <c r="O104" i="4"/>
  <c r="O103" i="4"/>
  <c r="O102" i="4"/>
  <c r="O101" i="4"/>
  <c r="O165" i="3"/>
  <c r="O161" i="3"/>
  <c r="O157" i="3"/>
  <c r="O53" i="2"/>
  <c r="O47" i="2"/>
  <c r="O189" i="3" l="1"/>
  <c r="O185" i="3"/>
  <c r="O189" i="4" l="1"/>
  <c r="O188" i="4"/>
  <c r="O187" i="4"/>
  <c r="O186" i="4"/>
  <c r="O185" i="4"/>
  <c r="O179" i="4"/>
  <c r="O178" i="4"/>
  <c r="O177" i="4"/>
  <c r="O176" i="4"/>
  <c r="O175" i="4"/>
  <c r="O169" i="4"/>
  <c r="O168" i="4"/>
  <c r="O167" i="4"/>
  <c r="O166" i="4"/>
  <c r="O165" i="4"/>
  <c r="O157" i="4"/>
  <c r="O156" i="4"/>
  <c r="O155" i="4"/>
  <c r="O154" i="4"/>
  <c r="O153" i="4"/>
  <c r="O147" i="4"/>
  <c r="O146" i="4"/>
  <c r="O145" i="4"/>
  <c r="O144" i="4"/>
  <c r="O143" i="4"/>
  <c r="O137" i="4"/>
  <c r="O136" i="4"/>
  <c r="O135" i="4"/>
  <c r="O134" i="4"/>
  <c r="O133" i="4"/>
  <c r="O198" i="3"/>
  <c r="O181" i="3"/>
  <c r="O174" i="3"/>
  <c r="O81" i="2"/>
  <c r="O75" i="2"/>
  <c r="O67" i="2"/>
  <c r="O61" i="2"/>
</calcChain>
</file>

<file path=xl/sharedStrings.xml><?xml version="1.0" encoding="utf-8"?>
<sst xmlns="http://schemas.openxmlformats.org/spreadsheetml/2006/main" count="2138" uniqueCount="143">
  <si>
    <t xml:space="preserve"> </t>
  </si>
  <si>
    <t>ESSEN</t>
  </si>
  <si>
    <t>Cardijnstraat</t>
  </si>
  <si>
    <t>Aantal geregistreerde inbreuken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</si>
  <si>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</si>
  <si>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</si>
  <si>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</si>
  <si>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</si>
  <si>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</si>
  <si>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</si>
  <si>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</si>
  <si>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</si>
  <si>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</si>
  <si>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</si>
  <si>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</si>
  <si>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</si>
  <si>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Handelsstraat</t>
  </si>
  <si>
    <t>Hemelrijk</t>
  </si>
  <si>
    <t>Kloosterstraat</t>
  </si>
  <si>
    <t>Maststraat</t>
  </si>
  <si>
    <t>Middenstraat</t>
  </si>
  <si>
    <t>KALMTHOUT</t>
  </si>
  <si>
    <t>Leopoldstraat</t>
  </si>
  <si>
    <t>Frans Raatsstraat</t>
  </si>
  <si>
    <t>Kneuterlaan</t>
  </si>
  <si>
    <t>WUUSTWEZEL</t>
  </si>
  <si>
    <t>Eikendreef</t>
  </si>
  <si>
    <t>Gasthuisdreef</t>
  </si>
  <si>
    <t>Kerkblokstraat en omgeving</t>
  </si>
  <si>
    <t>Molenheide</t>
  </si>
  <si>
    <t xml:space="preserve">                                             </t>
  </si>
  <si>
    <t xml:space="preserve">Aantal gecontroleerde voertuigen </t>
  </si>
  <si>
    <t>&gt; 50 km/u (binnen beb. kom of zone 50)</t>
  </si>
  <si>
    <t>&gt; 70km/u (buiten beb. kom of zone 70)</t>
  </si>
  <si>
    <t>&gt; Zone 30 (schoolomg. of werken)</t>
  </si>
  <si>
    <t xml:space="preserve">    </t>
  </si>
  <si>
    <t xml:space="preserve">  </t>
  </si>
  <si>
    <t>JANUARI
Snelheidsmetingen Essen</t>
  </si>
  <si>
    <t>50 km/u</t>
  </si>
  <si>
    <t>70 km/u</t>
  </si>
  <si>
    <t>30 km/u</t>
  </si>
  <si>
    <t>Datum</t>
  </si>
  <si>
    <t>Gecontroleerde 
voertuigen</t>
  </si>
  <si>
    <t>Geregistreerde 
inbreuken</t>
  </si>
  <si>
    <t>Huybergsebaan</t>
  </si>
  <si>
    <t>Antwerpsesteenweg</t>
  </si>
  <si>
    <t>Over d'Aa</t>
  </si>
  <si>
    <t>Kalmthoutsesteenweg</t>
  </si>
  <si>
    <t>Oude Baan</t>
  </si>
  <si>
    <t>Moerkantsebaan</t>
  </si>
  <si>
    <t>Spijker</t>
  </si>
  <si>
    <t>FEBRUARI
Snelheidsmetingen Essen</t>
  </si>
  <si>
    <t>MAART
Snelheidsmetingen Essen</t>
  </si>
  <si>
    <t>APRIL
Snelheidsmetingen Essen</t>
  </si>
  <si>
    <t>MEI
Snelheidsmetingen Essen</t>
  </si>
  <si>
    <t>Hofstraat</t>
  </si>
  <si>
    <t>Nolsebaan</t>
  </si>
  <si>
    <t xml:space="preserve">      </t>
  </si>
  <si>
    <t>JUNI
Snelheidsmetingen Essen</t>
  </si>
  <si>
    <t>Nieuwmoersesteenweg</t>
  </si>
  <si>
    <t>JULI
Snelheidsmetingen Essen</t>
  </si>
  <si>
    <t>30/07/02024</t>
  </si>
  <si>
    <t>AUGUSTUS
Snelheidsmetingen Essen</t>
  </si>
  <si>
    <t>SEPTEMBER
Snelheidsmetingen Essen</t>
  </si>
  <si>
    <t>Snelheid!A1</t>
  </si>
  <si>
    <t>Kalmthoutse Steenweg</t>
  </si>
  <si>
    <t>Sint Jansstraat</t>
  </si>
  <si>
    <t>OKTOBER
Snelheidsmetingen Essen</t>
  </si>
  <si>
    <t xml:space="preserve">Nolsebaan </t>
  </si>
  <si>
    <t>NOVEMBER
Snelheidsmetingen Essen</t>
  </si>
  <si>
    <t>DECEMBER
Snelheidsmetingen Essen</t>
  </si>
  <si>
    <t>JANUARI
Snelheidsmetingen Kalmthout</t>
  </si>
  <si>
    <t>Achterbroeksteenweg</t>
  </si>
  <si>
    <t>Brasschaatsteenweg</t>
  </si>
  <si>
    <t>Heuvel</t>
  </si>
  <si>
    <t>Bakkersdreef</t>
  </si>
  <si>
    <t>Schooldreef</t>
  </si>
  <si>
    <t>Darm</t>
  </si>
  <si>
    <t>Handelaar</t>
  </si>
  <si>
    <t>Heikantstraat</t>
  </si>
  <si>
    <t>Kalmthoutsteenweg</t>
  </si>
  <si>
    <t>Kapelstraat</t>
  </si>
  <si>
    <t>Mertensdreef</t>
  </si>
  <si>
    <t>Missiehuislei</t>
  </si>
  <si>
    <t>Wuustwezelsteenweg</t>
  </si>
  <si>
    <t>Zwanenberg</t>
  </si>
  <si>
    <t>FEBRUARI
Snelheidsmetingen Kalmthout</t>
  </si>
  <si>
    <t>Bareelstraat</t>
  </si>
  <si>
    <t>Hollekelderstraat</t>
  </si>
  <si>
    <t>Koninglaan</t>
  </si>
  <si>
    <t>Beauvoislaan</t>
  </si>
  <si>
    <t>Boswachtersdreef</t>
  </si>
  <si>
    <t>Rode Weg</t>
  </si>
  <si>
    <t>Hertendreef</t>
  </si>
  <si>
    <t>Nieuwstraat</t>
  </si>
  <si>
    <t>MAART
Snelheidsmetingen Kalmthout</t>
  </si>
  <si>
    <t>APRIL
Snelheidsmetingen Kalmthout</t>
  </si>
  <si>
    <t>Thillostraat</t>
  </si>
  <si>
    <t>Wuustwezelseweg</t>
  </si>
  <si>
    <t>MEI
Snelheidsmetingen Kalmthout</t>
  </si>
  <si>
    <t>Essensteenweg</t>
  </si>
  <si>
    <t>JUNI
Snelheidsmetingen Kalmthout</t>
  </si>
  <si>
    <t>Foxemaatstraat</t>
  </si>
  <si>
    <t>JULI
Snelheidsmetingen Kalmthout</t>
  </si>
  <si>
    <t>Canadezenlaan</t>
  </si>
  <si>
    <t>Max Temmermanlaan</t>
  </si>
  <si>
    <t>AUGUSTUS
Snelheidsmetingen Kalmthout</t>
  </si>
  <si>
    <t>Rodeweg</t>
  </si>
  <si>
    <t>SEPTEMBER
Snelheidsmetingen Kalmthout</t>
  </si>
  <si>
    <t>OKTOBER
Snelheidsmetingen Kalmthout</t>
  </si>
  <si>
    <t>NOVEMBER
Snelheidsmetingen Kalmthout</t>
  </si>
  <si>
    <t>DECEMBER
Snelheidsmetingen Kalmthout</t>
  </si>
  <si>
    <t>JANUARI
Snelheidsmetingen Wuustwezel</t>
  </si>
  <si>
    <t>Baan</t>
  </si>
  <si>
    <t>Brechtseweg</t>
  </si>
  <si>
    <t>Bredabaan</t>
  </si>
  <si>
    <t>Kerkblokstraat</t>
  </si>
  <si>
    <t>Hoogstraatseweg</t>
  </si>
  <si>
    <t>Nieuwmoerse Steenweg</t>
  </si>
  <si>
    <t>Sint Lenaartseweg</t>
  </si>
  <si>
    <t>FEBRUARI
Snelheidsmetingen Wuustwezel</t>
  </si>
  <si>
    <t>Gasthuisstraat</t>
  </si>
  <si>
    <t>Beukendreef</t>
  </si>
  <si>
    <t>Neervenweg</t>
  </si>
  <si>
    <t>MAART
Snelheidsmetingen Wuustwezel</t>
  </si>
  <si>
    <t>Noordheuvel</t>
  </si>
  <si>
    <t>APRIL
Snelheidsmetingen Wuustwezel</t>
  </si>
  <si>
    <t>MEI
Snelheidsmetingen Wuustwezel</t>
  </si>
  <si>
    <t>Stoffezandstraat</t>
  </si>
  <si>
    <t>JUNI
Snelheidsmetingen Wuustwezel</t>
  </si>
  <si>
    <t>Bosduinstraat</t>
  </si>
  <si>
    <t>JULI
Snelheidsmetingen Wuustwezel</t>
  </si>
  <si>
    <t>AUGUSTUS
Snelheidsmetingen Wuustwezel</t>
  </si>
  <si>
    <t>SEPTEMBER
Snelheidsmetingen Wuustwezel</t>
  </si>
  <si>
    <t>OKTOBER
Snelheidsmetingen Wuustwezel</t>
  </si>
  <si>
    <t>NOVEMBER
Snelheidsmetingen Wuustwezel</t>
  </si>
  <si>
    <t>DECEMBER
Snelheidsmetingen Wuustwezel</t>
  </si>
  <si>
    <t>Horendonk</t>
  </si>
  <si>
    <t>Kapellensteenweg</t>
  </si>
  <si>
    <t>Meerseweg</t>
  </si>
  <si>
    <t>Hagelkruis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</si>
  <si>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</si>
  <si>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Cuylithofstraat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</si>
</sst>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Arial"/>
      <family val="2"/>
    </font>
    <font>
      <sz val="11"/>
      <color rgb="FF0563C1"/>
      <name val="Calibri"/>
      <family val="2"/>
    </font>
    <font>
      <u/>
      <sz val="12"/>
      <color rgb="FF0563C1"/>
      <name val="Arial"/>
      <family val="2"/>
    </font>
    <font>
      <sz val="11"/>
      <color theme="1"/>
      <name val="Calibri"/>
      <family val="2"/>
      <scheme val="major"/>
    </font>
    <font>
      <sz val="11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7"/>
    <xf numFmtId="0" fontId="10" fillId="0" borderId="0" applyNumberFormat="0" applyFill="0" applyBorder="0" applyAlignment="0" applyProtection="0"/>
  </cellStyleXfs>
  <cellXfs count="134">
    <xf numFmtId="0" fontId="0" fillId="0" borderId="0" xfId="0"/>
    <xf numFmtId="0" fontId="2" fillId="2" borderId="1" xfId="0" applyFont="1" applyFill="1" applyBorder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2" fillId="0" borderId="0" xfId="0" applyFont="1"/>
    <xf numFmtId="0" fontId="2" fillId="3" borderId="2" xfId="0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8" fillId="0" borderId="7" xfId="1"/>
    <xf numFmtId="0" fontId="0" fillId="0" borderId="7" xfId="0" applyBorder="1"/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7" xfId="0" applyFont="1" applyBorder="1"/>
    <xf numFmtId="0" fontId="10" fillId="0" borderId="0" xfId="2" applyAlignment="1"/>
    <xf numFmtId="0" fontId="10" fillId="0" borderId="0" xfId="2"/>
    <xf numFmtId="0" fontId="10" fillId="4" borderId="5" xfId="2" applyFill="1" applyBorder="1" applyAlignment="1">
      <alignment horizontal="center"/>
    </xf>
    <xf numFmtId="0" fontId="10" fillId="0" borderId="7" xfId="2" quotePrefix="1" applyFill="1" applyBorder="1"/>
    <xf numFmtId="0" fontId="11" fillId="0" borderId="0" xfId="0" applyFont="1"/>
    <xf numFmtId="0" fontId="12" fillId="4" borderId="5" xfId="2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4" fillId="0" borderId="7" xfId="0" applyFont="1" applyBorder="1"/>
    <xf numFmtId="0" fontId="0" fillId="0" borderId="0" xfId="0" applyAlignment="1">
      <alignment wrapText="1"/>
    </xf>
    <xf numFmtId="0" fontId="9" fillId="0" borderId="10" xfId="1" applyFont="1" applyBorder="1" applyAlignment="1">
      <alignment horizontal="center"/>
    </xf>
    <xf numFmtId="0" fontId="9" fillId="0" borderId="10" xfId="1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4" fillId="0" borderId="3" xfId="0" applyFont="1" applyBorder="1"/>
    <xf numFmtId="0" fontId="3" fillId="0" borderId="9" xfId="0" applyFont="1" applyBorder="1"/>
    <xf numFmtId="14" fontId="3" fillId="0" borderId="9" xfId="0" applyNumberFormat="1" applyFont="1" applyBorder="1"/>
    <xf numFmtId="0" fontId="3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7" xfId="0" applyFont="1" applyBorder="1" applyAlignment="1">
      <alignment wrapText="1"/>
    </xf>
    <xf numFmtId="0" fontId="7" fillId="0" borderId="7" xfId="0" applyFont="1" applyBorder="1" applyAlignment="1">
      <alignment horizontal="left" vertical="top"/>
    </xf>
    <xf numFmtId="16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16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16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13" fillId="0" borderId="0" xfId="0" applyNumberFormat="1" applyFont="1"/>
    <xf numFmtId="0" fontId="13" fillId="0" borderId="0" xfId="0" applyFont="1"/>
    <xf numFmtId="0" fontId="13" fillId="0" borderId="9" xfId="0" applyFont="1" applyBorder="1"/>
    <xf numFmtId="14" fontId="3" fillId="0" borderId="10" xfId="0" applyNumberFormat="1" applyFont="1" applyBorder="1"/>
    <xf numFmtId="14" fontId="13" fillId="0" borderId="9" xfId="0" applyNumberFormat="1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8" xfId="0" applyFont="1" applyBorder="1"/>
    <xf numFmtId="0" fontId="14" fillId="0" borderId="7" xfId="0" applyFont="1" applyBorder="1"/>
    <xf numFmtId="0" fontId="14" fillId="0" borderId="0" xfId="0" applyFont="1"/>
    <xf numFmtId="14" fontId="3" fillId="0" borderId="0" xfId="0" applyNumberFormat="1" applyFont="1"/>
    <xf numFmtId="14" fontId="3" fillId="0" borderId="12" xfId="0" applyNumberFormat="1" applyFont="1" applyBorder="1"/>
    <xf numFmtId="14" fontId="3" fillId="0" borderId="17" xfId="0" applyNumberFormat="1" applyFont="1" applyBorder="1"/>
    <xf numFmtId="0" fontId="7" fillId="0" borderId="13" xfId="0" applyFont="1" applyBorder="1" applyAlignment="1">
      <alignment vertical="top"/>
    </xf>
    <xf numFmtId="14" fontId="3" fillId="0" borderId="7" xfId="0" applyNumberFormat="1" applyFont="1" applyBorder="1"/>
    <xf numFmtId="0" fontId="3" fillId="0" borderId="14" xfId="0" applyFont="1" applyBorder="1"/>
    <xf numFmtId="14" fontId="3" fillId="0" borderId="14" xfId="0" applyNumberFormat="1" applyFont="1" applyBorder="1"/>
    <xf numFmtId="14" fontId="3" fillId="0" borderId="11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right"/>
    </xf>
    <xf numFmtId="14" fontId="0" fillId="0" borderId="9" xfId="0" applyNumberFormat="1" applyBorder="1"/>
    <xf numFmtId="0" fontId="0" fillId="0" borderId="14" xfId="0" applyBorder="1"/>
    <xf numFmtId="0" fontId="3" fillId="0" borderId="19" xfId="0" applyFont="1" applyBorder="1"/>
    <xf numFmtId="1" fontId="3" fillId="0" borderId="9" xfId="0" applyNumberFormat="1" applyFont="1" applyBorder="1"/>
    <xf numFmtId="14" fontId="3" fillId="0" borderId="8" xfId="0" applyNumberFormat="1" applyFont="1" applyBorder="1"/>
    <xf numFmtId="14" fontId="3" fillId="0" borderId="20" xfId="0" applyNumberFormat="1" applyFont="1" applyBorder="1"/>
    <xf numFmtId="0" fontId="3" fillId="0" borderId="21" xfId="0" applyFont="1" applyBorder="1"/>
    <xf numFmtId="0" fontId="3" fillId="0" borderId="14" xfId="0" applyFont="1" applyBorder="1" applyAlignment="1">
      <alignment vertical="top"/>
    </xf>
    <xf numFmtId="16" fontId="3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vertical="top"/>
    </xf>
    <xf numFmtId="16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4" fontId="3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5" xfId="0" applyFont="1" applyBorder="1"/>
    <xf numFmtId="0" fontId="1" fillId="0" borderId="9" xfId="0" applyFont="1" applyBorder="1"/>
    <xf numFmtId="14" fontId="1" fillId="0" borderId="10" xfId="0" applyNumberFormat="1" applyFont="1" applyBorder="1"/>
    <xf numFmtId="0" fontId="1" fillId="0" borderId="10" xfId="0" applyFont="1" applyBorder="1"/>
    <xf numFmtId="14" fontId="1" fillId="0" borderId="9" xfId="0" applyNumberFormat="1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5" xfId="0" applyFont="1" applyBorder="1"/>
    <xf numFmtId="0" fontId="1" fillId="0" borderId="0" xfId="0" applyFont="1"/>
    <xf numFmtId="0" fontId="1" fillId="0" borderId="7" xfId="0" applyFont="1" applyBorder="1"/>
    <xf numFmtId="14" fontId="1" fillId="0" borderId="7" xfId="0" applyNumberFormat="1" applyFont="1" applyBorder="1"/>
    <xf numFmtId="14" fontId="3" fillId="0" borderId="11" xfId="0" applyNumberFormat="1" applyFont="1" applyBorder="1"/>
    <xf numFmtId="14" fontId="3" fillId="0" borderId="18" xfId="0" applyNumberFormat="1" applyFont="1" applyBorder="1"/>
    <xf numFmtId="14" fontId="3" fillId="0" borderId="2" xfId="0" applyNumberFormat="1" applyFont="1" applyBorder="1"/>
    <xf numFmtId="1" fontId="1" fillId="0" borderId="9" xfId="0" applyNumberFormat="1" applyFont="1" applyBorder="1"/>
    <xf numFmtId="14" fontId="1" fillId="0" borderId="12" xfId="0" applyNumberFormat="1" applyFont="1" applyBorder="1"/>
    <xf numFmtId="0" fontId="1" fillId="0" borderId="14" xfId="0" applyFont="1" applyBorder="1"/>
    <xf numFmtId="14" fontId="1" fillId="0" borderId="14" xfId="0" applyNumberFormat="1" applyFont="1" applyBorder="1"/>
    <xf numFmtId="3" fontId="1" fillId="0" borderId="9" xfId="0" applyNumberFormat="1" applyFont="1" applyBorder="1"/>
    <xf numFmtId="3" fontId="1" fillId="0" borderId="7" xfId="0" applyNumberFormat="1" applyFont="1" applyBorder="1"/>
    <xf numFmtId="16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4" fontId="1" fillId="0" borderId="14" xfId="0" applyNumberFormat="1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16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3" fillId="0" borderId="10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 wrapText="1"/>
    </xf>
    <xf numFmtId="14" fontId="3" fillId="0" borderId="9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 wrapText="1"/>
    </xf>
    <xf numFmtId="0" fontId="3" fillId="0" borderId="5" xfId="0" applyFont="1" applyBorder="1" applyAlignment="1">
      <alignment horizontal="left"/>
    </xf>
    <xf numFmtId="0" fontId="4" fillId="0" borderId="3" xfId="0" applyFont="1" applyBorder="1"/>
    <xf numFmtId="0" fontId="2" fillId="2" borderId="6" xfId="0" applyFont="1" applyFill="1" applyBorder="1" applyAlignment="1">
      <alignment horizontal="center" wrapText="1"/>
    </xf>
    <xf numFmtId="0" fontId="4" fillId="0" borderId="7" xfId="0" applyFont="1" applyBorder="1"/>
    <xf numFmtId="0" fontId="4" fillId="0" borderId="6" xfId="0" applyFont="1" applyBorder="1"/>
  </cellXfs>
  <cellStyles count="3">
    <cellStyle name="Hyperlink" xfId="2" builtinId="8"/>
    <cellStyle name="Normal_statistiek website" xfId="1" xr:uid="{946AEAF8-56D2-4083-9627-216E7E194552}"/>
    <cellStyle name="Standaard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indervalide!A1"/><Relationship Id="rId3" Type="http://schemas.openxmlformats.org/officeDocument/2006/relationships/hyperlink" Target="#'Blauwe zon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Snelheid!A1"/><Relationship Id="rId6" Type="http://schemas.openxmlformats.org/officeDocument/2006/relationships/image" Target="../media/image3.png"/><Relationship Id="rId5" Type="http://schemas.openxmlformats.org/officeDocument/2006/relationships/hyperlink" Target="#Fietsstraten!A1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11</xdr:row>
      <xdr:rowOff>76200</xdr:rowOff>
    </xdr:from>
    <xdr:ext cx="1381125" cy="1914525"/>
    <xdr:pic>
      <xdr:nvPicPr>
        <xdr:cNvPr id="2" name="image3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38100</xdr:colOff>
      <xdr:row>11</xdr:row>
      <xdr:rowOff>38100</xdr:rowOff>
    </xdr:from>
    <xdr:ext cx="1352550" cy="1962150"/>
    <xdr:pic>
      <xdr:nvPicPr>
        <xdr:cNvPr id="3" name="image2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167639</xdr:colOff>
      <xdr:row>11</xdr:row>
      <xdr:rowOff>152400</xdr:rowOff>
    </xdr:from>
    <xdr:ext cx="1296000" cy="1915200"/>
    <xdr:pic>
      <xdr:nvPicPr>
        <xdr:cNvPr id="4" name="image1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6" cstate="print"/>
        <a:srcRect t="16505"/>
        <a:stretch/>
      </xdr:blipFill>
      <xdr:spPr>
        <a:xfrm>
          <a:off x="3063239" y="2080260"/>
          <a:ext cx="1296000" cy="19152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421005</xdr:colOff>
      <xdr:row>1</xdr:row>
      <xdr:rowOff>9525</xdr:rowOff>
    </xdr:from>
    <xdr:ext cx="1371600" cy="1419225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95725" y="184785"/>
          <a:ext cx="1371600" cy="14192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11</xdr:col>
      <xdr:colOff>381000</xdr:colOff>
      <xdr:row>11</xdr:row>
      <xdr:rowOff>137160</xdr:rowOff>
    </xdr:from>
    <xdr:to>
      <xdr:col>13</xdr:col>
      <xdr:colOff>497704</xdr:colOff>
      <xdr:row>22</xdr:row>
      <xdr:rowOff>124500</xdr:rowOff>
    </xdr:to>
    <xdr:pic>
      <xdr:nvPicPr>
        <xdr:cNvPr id="6" name="Afbeelding 5" descr="Afbeeldingsresultaat voor mindervalide parkeerplaat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6FF9961-4422-4E66-8F05-2EADF9040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320" y="2065020"/>
          <a:ext cx="1274944" cy="191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477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192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1811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1525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</xdr:row>
      <xdr:rowOff>152400</xdr:rowOff>
    </xdr:from>
    <xdr:ext cx="914400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477875" y="514350"/>
          <a:ext cx="914400" cy="1133475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561975</xdr:colOff>
      <xdr:row>1</xdr:row>
      <xdr:rowOff>123825</xdr:rowOff>
    </xdr:from>
    <xdr:to>
      <xdr:col>17</xdr:col>
      <xdr:colOff>314325</xdr:colOff>
      <xdr:row>7</xdr:row>
      <xdr:rowOff>171450</xdr:rowOff>
    </xdr:to>
    <xdr:pic>
      <xdr:nvPicPr>
        <xdr:cNvPr id="8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0F5A0B-911E-478B-A830-2883F2F29BE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87225" y="304800"/>
          <a:ext cx="914400" cy="113347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858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763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123825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542925</xdr:colOff>
      <xdr:row>18</xdr:row>
      <xdr:rowOff>47625</xdr:rowOff>
    </xdr:from>
    <xdr:ext cx="1162050" cy="952500"/>
    <xdr:pic>
      <xdr:nvPicPr>
        <xdr:cNvPr id="5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46E030-58EE-456A-916C-A36CCB25182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39425" y="1190625"/>
          <a:ext cx="116205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0</xdr:row>
      <xdr:rowOff>85725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104775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95250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133350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152400</xdr:colOff>
      <xdr:row>0</xdr:row>
      <xdr:rowOff>114300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171450</xdr:colOff>
      <xdr:row>0</xdr:row>
      <xdr:rowOff>142875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504825</xdr:colOff>
      <xdr:row>3</xdr:row>
      <xdr:rowOff>66675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230225" y="609600"/>
          <a:ext cx="914400" cy="1047750"/>
        </a:xfrm>
        <a:prstGeom prst="rect">
          <a:avLst/>
        </a:prstGeom>
        <a:noFill/>
      </xdr:spPr>
    </xdr:pic>
    <xdr:clientData fLocksWithSheet="0"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219075</xdr:colOff>
      <xdr:row>0</xdr:row>
      <xdr:rowOff>152400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9525</xdr:colOff>
      <xdr:row>3</xdr:row>
      <xdr:rowOff>9525</xdr:rowOff>
    </xdr:from>
    <xdr:ext cx="1162050" cy="952500"/>
    <xdr:pic>
      <xdr:nvPicPr>
        <xdr:cNvPr id="4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17D90-9D96-4D0B-B177-D2495030F8A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96575" y="581025"/>
          <a:ext cx="116205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763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858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049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620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906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2192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2573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571499</xdr:colOff>
      <xdr:row>3</xdr:row>
      <xdr:rowOff>95250</xdr:rowOff>
    </xdr:from>
    <xdr:ext cx="809625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830174" y="638175"/>
          <a:ext cx="809625" cy="1133475"/>
        </a:xfrm>
        <a:prstGeom prst="rect">
          <a:avLst/>
        </a:prstGeom>
        <a:noFill/>
      </xdr:spPr>
    </xdr:pic>
    <xdr:clientData fLocksWithSheet="0"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3049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1571625</xdr:colOff>
      <xdr:row>141</xdr:row>
      <xdr:rowOff>38100</xdr:rowOff>
    </xdr:from>
    <xdr:ext cx="647700" cy="104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131</xdr:row>
      <xdr:rowOff>38100</xdr:rowOff>
    </xdr:from>
    <xdr:ext cx="647700" cy="1047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151</xdr:row>
      <xdr:rowOff>47625</xdr:rowOff>
    </xdr:from>
    <xdr:ext cx="647700" cy="104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109</xdr:row>
      <xdr:rowOff>38100</xdr:rowOff>
    </xdr:from>
    <xdr:ext cx="647700" cy="1047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B6F0548C-2228-4FD2-A803-16BD5EAD1EC9}"/>
            </a:ext>
          </a:extLst>
        </xdr:cNvPr>
        <xdr:cNvSpPr/>
      </xdr:nvSpPr>
      <xdr:spPr>
        <a:xfrm>
          <a:off x="1571625" y="113538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99</xdr:row>
      <xdr:rowOff>38100</xdr:rowOff>
    </xdr:from>
    <xdr:ext cx="647700" cy="1047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F9CCFC97-6533-431B-A588-71F11F0EA401}"/>
            </a:ext>
          </a:extLst>
        </xdr:cNvPr>
        <xdr:cNvSpPr/>
      </xdr:nvSpPr>
      <xdr:spPr>
        <a:xfrm>
          <a:off x="1571625" y="954405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119</xdr:row>
      <xdr:rowOff>47625</xdr:rowOff>
    </xdr:from>
    <xdr:ext cx="647700" cy="104775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26F32803-6170-4F99-9BB9-C583B41E9888}"/>
            </a:ext>
          </a:extLst>
        </xdr:cNvPr>
        <xdr:cNvSpPr/>
      </xdr:nvSpPr>
      <xdr:spPr>
        <a:xfrm>
          <a:off x="1581150" y="1317307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77</xdr:row>
      <xdr:rowOff>38100</xdr:rowOff>
    </xdr:from>
    <xdr:ext cx="647700" cy="104775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E73AD0BC-3421-4A62-9367-77BFAD9EDF62}"/>
            </a:ext>
          </a:extLst>
        </xdr:cNvPr>
        <xdr:cNvSpPr/>
      </xdr:nvSpPr>
      <xdr:spPr>
        <a:xfrm>
          <a:off x="1571625" y="899922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67</xdr:row>
      <xdr:rowOff>38100</xdr:rowOff>
    </xdr:from>
    <xdr:ext cx="647700" cy="1047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447D835F-9830-41CC-8194-20B6233A363B}"/>
            </a:ext>
          </a:extLst>
        </xdr:cNvPr>
        <xdr:cNvSpPr/>
      </xdr:nvSpPr>
      <xdr:spPr>
        <a:xfrm>
          <a:off x="1571625" y="724662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87</xdr:row>
      <xdr:rowOff>47625</xdr:rowOff>
    </xdr:from>
    <xdr:ext cx="647700" cy="104775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6FDAC5FA-683B-474B-B20A-97BFFB3863FE}"/>
            </a:ext>
          </a:extLst>
        </xdr:cNvPr>
        <xdr:cNvSpPr/>
      </xdr:nvSpPr>
      <xdr:spPr>
        <a:xfrm>
          <a:off x="1581150" y="1076134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45</xdr:row>
      <xdr:rowOff>38100</xdr:rowOff>
    </xdr:from>
    <xdr:ext cx="647700" cy="104775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5BABBDA6-EBD2-4089-9406-2A478AB416D5}"/>
            </a:ext>
          </a:extLst>
        </xdr:cNvPr>
        <xdr:cNvSpPr/>
      </xdr:nvSpPr>
      <xdr:spPr>
        <a:xfrm>
          <a:off x="1571625" y="92583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35</xdr:row>
      <xdr:rowOff>38100</xdr:rowOff>
    </xdr:from>
    <xdr:ext cx="647700" cy="10477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D50A7DCD-BFA1-4B60-BB22-0C74EC248537}"/>
            </a:ext>
          </a:extLst>
        </xdr:cNvPr>
        <xdr:cNvSpPr/>
      </xdr:nvSpPr>
      <xdr:spPr>
        <a:xfrm>
          <a:off x="1571625" y="744855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55</xdr:row>
      <xdr:rowOff>47625</xdr:rowOff>
    </xdr:from>
    <xdr:ext cx="647700" cy="10477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3E151551-F28D-4B3F-89B5-576CC4AB1EC3}"/>
            </a:ext>
          </a:extLst>
        </xdr:cNvPr>
        <xdr:cNvSpPr/>
      </xdr:nvSpPr>
      <xdr:spPr>
        <a:xfrm>
          <a:off x="1581150" y="1107757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16</xdr:col>
      <xdr:colOff>295275</xdr:colOff>
      <xdr:row>3</xdr:row>
      <xdr:rowOff>28575</xdr:rowOff>
    </xdr:from>
    <xdr:ext cx="1162050" cy="942975"/>
    <xdr:pic>
      <xdr:nvPicPr>
        <xdr:cNvPr id="17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982D4B-09C8-47B1-B3A8-47555D52E7C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420475" y="600075"/>
          <a:ext cx="1162050" cy="942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1571625</xdr:colOff>
      <xdr:row>13</xdr:row>
      <xdr:rowOff>38100</xdr:rowOff>
    </xdr:from>
    <xdr:ext cx="647700" cy="104775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6C64CE84-5DE8-4873-B9E3-59DC8E496536}"/>
            </a:ext>
          </a:extLst>
        </xdr:cNvPr>
        <xdr:cNvSpPr/>
      </xdr:nvSpPr>
      <xdr:spPr>
        <a:xfrm>
          <a:off x="1571625" y="86106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3</xdr:row>
      <xdr:rowOff>38100</xdr:rowOff>
    </xdr:from>
    <xdr:ext cx="647700" cy="104775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2B1A57B8-3814-4CBC-9EC3-A9AD02A66DDF}"/>
            </a:ext>
          </a:extLst>
        </xdr:cNvPr>
        <xdr:cNvSpPr/>
      </xdr:nvSpPr>
      <xdr:spPr>
        <a:xfrm>
          <a:off x="1571625" y="67056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23</xdr:row>
      <xdr:rowOff>47625</xdr:rowOff>
    </xdr:from>
    <xdr:ext cx="647700" cy="104775"/>
    <xdr:sp macro="" textlink="">
      <xdr:nvSpPr>
        <xdr:cNvPr id="13" name="Shape 4">
          <a:extLst>
            <a:ext uri="{FF2B5EF4-FFF2-40B4-BE49-F238E27FC236}">
              <a16:creationId xmlns:a16="http://schemas.microsoft.com/office/drawing/2014/main" id="{246A27A1-E8C0-43F8-8A6F-905D3D952797}"/>
            </a:ext>
          </a:extLst>
        </xdr:cNvPr>
        <xdr:cNvSpPr/>
      </xdr:nvSpPr>
      <xdr:spPr>
        <a:xfrm>
          <a:off x="1581150" y="1052512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200024</xdr:colOff>
      <xdr:row>0</xdr:row>
      <xdr:rowOff>123826</xdr:rowOff>
    </xdr:from>
    <xdr:ext cx="962025" cy="11430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01524" y="123826"/>
          <a:ext cx="962025" cy="1143000"/>
        </a:xfrm>
        <a:prstGeom prst="rect">
          <a:avLst/>
        </a:prstGeom>
        <a:noFill/>
      </xdr:spPr>
    </xdr:pic>
    <xdr:clientData fLocksWithSheet="0"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3716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668655</xdr:colOff>
      <xdr:row>4</xdr:row>
      <xdr:rowOff>22860</xdr:rowOff>
    </xdr:from>
    <xdr:ext cx="1162050" cy="942975"/>
    <xdr:pic>
      <xdr:nvPicPr>
        <xdr:cNvPr id="5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71C6EF-9019-4B9E-81CD-3B014F09F2C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79630" y="794385"/>
          <a:ext cx="1162050" cy="9429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3620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3239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954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668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zoomScaleNormal="100" workbookViewId="0"/>
  </sheetViews>
  <sheetFormatPr defaultColWidth="12.625" defaultRowHeight="15" customHeight="1" x14ac:dyDescent="0.2"/>
  <cols>
    <col min="1" max="26" width="7.625" customWidth="1"/>
  </cols>
  <sheetData>
    <row r="1" spans="1:1" ht="14.25" customHeight="1" x14ac:dyDescent="0.2">
      <c r="A1" s="71" t="s">
        <v>141</v>
      </c>
    </row>
    <row r="2" spans="1:1" ht="14.25" customHeight="1" x14ac:dyDescent="0.2"/>
    <row r="3" spans="1:1" ht="14.25" customHeight="1" x14ac:dyDescent="0.2">
      <c r="A3" t="s">
        <v>0</v>
      </c>
    </row>
    <row r="4" spans="1:1" ht="14.25" customHeight="1" x14ac:dyDescent="0.2"/>
    <row r="5" spans="1:1" ht="14.25" customHeight="1" x14ac:dyDescent="0.2"/>
    <row r="6" spans="1:1" ht="14.25" customHeight="1" x14ac:dyDescent="0.2"/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990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6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37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53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3" t="s">
        <v>41</v>
      </c>
      <c r="C9" s="24" t="s">
        <v>42</v>
      </c>
      <c r="D9" s="24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99" t="s">
        <v>44</v>
      </c>
      <c r="B10" s="110">
        <v>45395</v>
      </c>
      <c r="C10" s="6">
        <v>757</v>
      </c>
      <c r="D10" s="6">
        <v>85</v>
      </c>
      <c r="E10" s="8"/>
      <c r="F10" s="46" t="s">
        <v>49</v>
      </c>
      <c r="G10" s="45">
        <v>45386</v>
      </c>
      <c r="H10" s="44">
        <v>287</v>
      </c>
      <c r="I10" s="44">
        <v>5</v>
      </c>
      <c r="J10" s="30"/>
      <c r="K10" s="30"/>
      <c r="L10" s="76"/>
      <c r="M10" s="30"/>
      <c r="N10" s="30"/>
      <c r="O10" s="26"/>
    </row>
    <row r="11" spans="1:17" ht="14.25" customHeight="1" x14ac:dyDescent="0.25">
      <c r="A11" s="69"/>
      <c r="B11" s="110">
        <v>45401</v>
      </c>
      <c r="C11" s="6">
        <v>259</v>
      </c>
      <c r="D11" s="6">
        <v>16</v>
      </c>
      <c r="E11" s="30"/>
      <c r="F11" s="5"/>
      <c r="G11" s="111">
        <v>45408</v>
      </c>
      <c r="H11" s="47">
        <v>388</v>
      </c>
      <c r="I11" s="47">
        <v>3</v>
      </c>
      <c r="J11" s="30"/>
      <c r="K11" s="30"/>
      <c r="L11" s="76"/>
      <c r="M11" s="30"/>
      <c r="N11" s="30"/>
      <c r="O11" s="26"/>
    </row>
    <row r="12" spans="1:17" ht="14.25" customHeight="1" x14ac:dyDescent="0.25">
      <c r="A12" s="6" t="s">
        <v>49</v>
      </c>
      <c r="B12" s="110">
        <v>45406</v>
      </c>
      <c r="C12" s="6">
        <v>231</v>
      </c>
      <c r="D12" s="6">
        <v>4</v>
      </c>
      <c r="E12" s="8"/>
      <c r="F12" s="48" t="s">
        <v>48</v>
      </c>
      <c r="G12" s="45">
        <v>45403</v>
      </c>
      <c r="H12" s="44">
        <v>22</v>
      </c>
      <c r="I12" s="44">
        <v>0</v>
      </c>
      <c r="J12" s="30"/>
      <c r="O12" s="26"/>
    </row>
    <row r="13" spans="1:17" ht="14.25" customHeight="1" x14ac:dyDescent="0.25">
      <c r="A13" s="6" t="s">
        <v>48</v>
      </c>
      <c r="B13" s="112">
        <v>45401</v>
      </c>
      <c r="C13" s="6">
        <v>385</v>
      </c>
      <c r="D13" s="6">
        <v>13</v>
      </c>
      <c r="E13" s="30"/>
      <c r="F13" s="5"/>
      <c r="G13" s="74">
        <v>45407</v>
      </c>
      <c r="H13" s="44">
        <v>197</v>
      </c>
      <c r="I13" s="44">
        <v>0</v>
      </c>
      <c r="J13" s="30"/>
      <c r="O13" s="26"/>
    </row>
    <row r="14" spans="1:17" ht="14.25" customHeight="1" x14ac:dyDescent="0.25">
      <c r="A14" s="6" t="s">
        <v>46</v>
      </c>
      <c r="B14" s="112">
        <v>45401</v>
      </c>
      <c r="C14" s="6">
        <v>341</v>
      </c>
      <c r="D14" s="6">
        <v>14</v>
      </c>
      <c r="E14" s="30"/>
      <c r="F14" s="6" t="s">
        <v>50</v>
      </c>
      <c r="G14" s="112">
        <v>45384</v>
      </c>
      <c r="H14" s="6">
        <v>515</v>
      </c>
      <c r="I14" s="6">
        <v>5</v>
      </c>
      <c r="J14" s="30"/>
      <c r="O14" s="26"/>
    </row>
    <row r="15" spans="1:17" ht="14.25" customHeight="1" x14ac:dyDescent="0.25">
      <c r="E15" s="8"/>
      <c r="F15" s="30"/>
      <c r="G15" s="76"/>
      <c r="H15" s="30"/>
      <c r="I15" s="30"/>
      <c r="J15" s="30"/>
      <c r="O15" s="26"/>
    </row>
    <row r="16" spans="1:17" ht="14.25" customHeight="1" x14ac:dyDescent="0.25">
      <c r="F16" s="30"/>
      <c r="G16" s="76"/>
      <c r="H16" s="30"/>
      <c r="I16" s="30"/>
    </row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993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9.1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6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54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44</v>
      </c>
      <c r="B10" s="45">
        <v>45440</v>
      </c>
      <c r="C10" s="44">
        <v>368</v>
      </c>
      <c r="D10" s="44">
        <v>46</v>
      </c>
      <c r="E10" s="8"/>
      <c r="F10" s="46" t="s">
        <v>45</v>
      </c>
      <c r="G10" s="45">
        <v>45419</v>
      </c>
      <c r="H10" s="44">
        <v>648</v>
      </c>
      <c r="I10" s="44">
        <v>4</v>
      </c>
      <c r="J10" s="8"/>
      <c r="K10" s="44" t="s">
        <v>2</v>
      </c>
      <c r="L10" s="62">
        <v>45442</v>
      </c>
      <c r="M10" s="64">
        <v>53</v>
      </c>
      <c r="N10" s="63">
        <v>14</v>
      </c>
    </row>
    <row r="11" spans="1:17" ht="14.25" customHeight="1" x14ac:dyDescent="0.25">
      <c r="A11" s="44" t="s">
        <v>47</v>
      </c>
      <c r="B11" s="45">
        <v>45428</v>
      </c>
      <c r="C11" s="44">
        <v>805</v>
      </c>
      <c r="D11" s="44">
        <v>19</v>
      </c>
      <c r="E11" s="8"/>
      <c r="F11" s="44" t="s">
        <v>47</v>
      </c>
      <c r="G11" s="45">
        <v>45436</v>
      </c>
      <c r="H11" s="44">
        <v>1542</v>
      </c>
      <c r="I11" s="44">
        <v>24</v>
      </c>
      <c r="J11" s="8"/>
      <c r="K11" s="44" t="s">
        <v>55</v>
      </c>
      <c r="L11" s="45">
        <v>45419</v>
      </c>
      <c r="M11" s="44">
        <v>78</v>
      </c>
      <c r="N11" s="44">
        <v>33</v>
      </c>
    </row>
    <row r="12" spans="1:17" ht="14.25" customHeight="1" x14ac:dyDescent="0.25">
      <c r="A12" s="44" t="s">
        <v>56</v>
      </c>
      <c r="B12" s="45">
        <v>45429</v>
      </c>
      <c r="C12" s="44">
        <v>103</v>
      </c>
      <c r="D12" s="44">
        <v>7</v>
      </c>
      <c r="E12" s="8"/>
      <c r="F12" s="46" t="s">
        <v>50</v>
      </c>
      <c r="G12" s="45">
        <v>45426</v>
      </c>
      <c r="H12" s="44">
        <v>660</v>
      </c>
      <c r="I12" s="44">
        <v>4</v>
      </c>
      <c r="J12" s="8"/>
      <c r="K12" s="44" t="s">
        <v>18</v>
      </c>
      <c r="L12" s="45">
        <v>45420</v>
      </c>
      <c r="M12" s="44">
        <v>42</v>
      </c>
      <c r="N12" s="44">
        <v>9</v>
      </c>
    </row>
    <row r="13" spans="1:17" ht="14.25" customHeight="1" x14ac:dyDescent="0.25">
      <c r="A13" s="44" t="s">
        <v>48</v>
      </c>
      <c r="B13" s="45">
        <v>45434</v>
      </c>
      <c r="C13" s="44">
        <v>436</v>
      </c>
      <c r="D13" s="44">
        <v>16</v>
      </c>
      <c r="E13" s="8"/>
      <c r="F13" s="47"/>
      <c r="G13" s="45">
        <v>45442</v>
      </c>
      <c r="H13" s="44">
        <v>1027</v>
      </c>
      <c r="I13" s="44">
        <v>28</v>
      </c>
      <c r="J13" s="8"/>
      <c r="K13" s="46" t="s">
        <v>46</v>
      </c>
      <c r="L13" s="45">
        <v>45415</v>
      </c>
      <c r="M13" s="44">
        <v>42</v>
      </c>
      <c r="N13" s="44">
        <v>1</v>
      </c>
    </row>
    <row r="14" spans="1:17" ht="14.25" customHeight="1" x14ac:dyDescent="0.25">
      <c r="A14" s="87"/>
      <c r="B14" s="78"/>
      <c r="C14" s="77"/>
      <c r="D14" s="77"/>
      <c r="E14" s="8"/>
      <c r="F14" s="77"/>
      <c r="G14" s="78"/>
      <c r="H14" s="77"/>
      <c r="I14" s="77"/>
      <c r="J14" s="8"/>
      <c r="K14" s="47"/>
      <c r="L14" s="45">
        <v>45433</v>
      </c>
      <c r="M14" s="44">
        <v>90</v>
      </c>
      <c r="N14" s="44">
        <v>5</v>
      </c>
    </row>
    <row r="15" spans="1:17" ht="14.25" customHeight="1" x14ac:dyDescent="0.25">
      <c r="A15" s="30"/>
      <c r="B15" s="76"/>
      <c r="C15" s="30"/>
      <c r="D15" s="30"/>
      <c r="E15" s="8"/>
      <c r="F15" s="30"/>
      <c r="G15" s="76"/>
      <c r="H15" s="30"/>
      <c r="I15" s="30"/>
      <c r="J15" s="8"/>
      <c r="K15" s="8"/>
      <c r="L15" s="8"/>
      <c r="M15" s="8"/>
      <c r="N15" s="8"/>
    </row>
    <row r="16" spans="1:17" ht="14.25" customHeight="1" x14ac:dyDescent="0.25">
      <c r="E16" s="8"/>
      <c r="F16" s="30"/>
      <c r="G16" s="76"/>
      <c r="H16" s="30"/>
      <c r="I16" s="30"/>
      <c r="J16" s="8"/>
      <c r="K16" s="8"/>
      <c r="L16" s="8"/>
      <c r="M16" s="8"/>
      <c r="N16" s="8"/>
    </row>
    <row r="17" spans="5:14" ht="14.25" customHeight="1" x14ac:dyDescent="0.25">
      <c r="E17" s="8"/>
      <c r="F17" s="30"/>
      <c r="G17" s="76"/>
      <c r="H17" s="30"/>
      <c r="I17" s="30"/>
      <c r="J17" s="8"/>
    </row>
    <row r="18" spans="5:14" ht="14.25" customHeight="1" x14ac:dyDescent="0.2"/>
    <row r="19" spans="5:14" ht="14.25" customHeight="1" x14ac:dyDescent="0.2">
      <c r="N19" t="s">
        <v>57</v>
      </c>
    </row>
    <row r="20" spans="5:14" ht="14.25" customHeight="1" x14ac:dyDescent="0.2"/>
    <row r="21" spans="5:14" ht="14.25" customHeight="1" x14ac:dyDescent="0.2"/>
    <row r="22" spans="5:14" ht="14.25" customHeight="1" x14ac:dyDescent="0.2"/>
    <row r="23" spans="5:14" ht="14.25" customHeight="1" x14ac:dyDescent="0.2"/>
    <row r="24" spans="5:14" ht="14.25" customHeight="1" x14ac:dyDescent="0.2"/>
    <row r="25" spans="5:14" ht="14.25" customHeight="1" x14ac:dyDescent="0.2"/>
    <row r="26" spans="5:14" ht="14.25" customHeight="1" x14ac:dyDescent="0.2"/>
    <row r="27" spans="5:14" ht="14.25" customHeight="1" x14ac:dyDescent="0.2"/>
    <row r="28" spans="5:14" ht="14.25" customHeight="1" x14ac:dyDescent="0.2"/>
    <row r="29" spans="5:14" ht="14.25" customHeight="1" x14ac:dyDescent="0.2"/>
    <row r="30" spans="5:14" ht="14.25" customHeight="1" x14ac:dyDescent="0.2"/>
    <row r="31" spans="5:14" ht="14.25" customHeight="1" x14ac:dyDescent="0.2"/>
    <row r="32" spans="5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984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58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25"/>
      <c r="B9" s="40" t="s">
        <v>41</v>
      </c>
      <c r="C9" s="41" t="s">
        <v>42</v>
      </c>
      <c r="D9" s="41" t="s">
        <v>43</v>
      </c>
      <c r="E9" s="25"/>
      <c r="F9" s="25"/>
      <c r="G9" s="40" t="s">
        <v>41</v>
      </c>
      <c r="H9" s="41" t="s">
        <v>42</v>
      </c>
      <c r="I9" s="41" t="s">
        <v>43</v>
      </c>
      <c r="J9" s="25"/>
      <c r="K9" s="25"/>
      <c r="L9" s="40" t="s">
        <v>41</v>
      </c>
      <c r="M9" s="41" t="s">
        <v>42</v>
      </c>
      <c r="N9" s="41" t="s">
        <v>43</v>
      </c>
      <c r="O9" s="8"/>
      <c r="P9" s="8"/>
      <c r="Q9" s="8"/>
    </row>
    <row r="10" spans="1:17" ht="14.25" customHeight="1" x14ac:dyDescent="0.25">
      <c r="A10" s="46" t="s">
        <v>44</v>
      </c>
      <c r="B10" s="45">
        <v>45455</v>
      </c>
      <c r="C10" s="44">
        <v>257</v>
      </c>
      <c r="D10" s="44">
        <v>28</v>
      </c>
      <c r="E10" s="48"/>
      <c r="F10" s="46" t="s">
        <v>45</v>
      </c>
      <c r="G10" s="45">
        <v>45454</v>
      </c>
      <c r="H10" s="44">
        <v>349</v>
      </c>
      <c r="I10" s="44">
        <v>11</v>
      </c>
      <c r="K10" s="46" t="s">
        <v>2</v>
      </c>
      <c r="L10" s="45">
        <v>45456</v>
      </c>
      <c r="M10" s="44">
        <v>97</v>
      </c>
      <c r="N10" s="44">
        <v>30</v>
      </c>
    </row>
    <row r="11" spans="1:17" ht="14.25" customHeight="1" x14ac:dyDescent="0.25">
      <c r="A11" s="46" t="s">
        <v>47</v>
      </c>
      <c r="B11" s="45">
        <v>45456</v>
      </c>
      <c r="C11" s="44">
        <v>931</v>
      </c>
      <c r="D11" s="44">
        <v>14</v>
      </c>
      <c r="E11" s="48"/>
      <c r="F11" s="47"/>
      <c r="G11" s="45">
        <v>45456</v>
      </c>
      <c r="H11" s="44">
        <v>498</v>
      </c>
      <c r="I11" s="44">
        <v>11</v>
      </c>
      <c r="K11" s="44" t="s">
        <v>18</v>
      </c>
      <c r="L11" s="45">
        <v>45461</v>
      </c>
      <c r="M11" s="44">
        <v>50</v>
      </c>
      <c r="N11" s="44">
        <v>2</v>
      </c>
    </row>
    <row r="12" spans="1:17" ht="14.25" customHeight="1" x14ac:dyDescent="0.25">
      <c r="A12" s="77"/>
      <c r="B12" s="78"/>
      <c r="C12" s="77"/>
      <c r="D12" s="77"/>
      <c r="E12" s="68"/>
      <c r="F12" s="46" t="s">
        <v>47</v>
      </c>
      <c r="G12" s="45">
        <v>45450</v>
      </c>
      <c r="H12" s="44">
        <v>763</v>
      </c>
      <c r="I12" s="44">
        <v>0</v>
      </c>
      <c r="K12" s="47" t="s">
        <v>20</v>
      </c>
      <c r="L12" s="45">
        <v>45464</v>
      </c>
      <c r="M12" s="44">
        <v>198</v>
      </c>
      <c r="N12" s="44">
        <v>13</v>
      </c>
    </row>
    <row r="13" spans="1:17" ht="14.25" customHeight="1" x14ac:dyDescent="0.25">
      <c r="A13" s="30"/>
      <c r="B13" s="76"/>
      <c r="C13" s="30"/>
      <c r="D13" s="30"/>
      <c r="E13" s="68"/>
      <c r="F13" s="44" t="s">
        <v>49</v>
      </c>
      <c r="G13" s="45">
        <v>45462</v>
      </c>
      <c r="H13" s="44">
        <v>292</v>
      </c>
      <c r="I13" s="44">
        <v>9</v>
      </c>
      <c r="K13" s="77"/>
      <c r="L13" s="78"/>
      <c r="M13" s="77"/>
      <c r="N13" s="77"/>
    </row>
    <row r="14" spans="1:17" ht="14.25" customHeight="1" x14ac:dyDescent="0.25">
      <c r="A14" s="30"/>
      <c r="B14" s="76"/>
      <c r="C14" s="30"/>
      <c r="D14" s="30"/>
      <c r="E14" s="68"/>
      <c r="F14" s="46" t="s">
        <v>59</v>
      </c>
      <c r="G14" s="65">
        <v>45465</v>
      </c>
      <c r="H14" s="46">
        <v>180</v>
      </c>
      <c r="I14" s="46">
        <v>15</v>
      </c>
      <c r="K14" s="30"/>
      <c r="L14" s="76"/>
      <c r="M14" s="30"/>
      <c r="N14" s="30"/>
    </row>
    <row r="15" spans="1:17" ht="14.25" customHeight="1" x14ac:dyDescent="0.25">
      <c r="A15" s="26"/>
      <c r="B15" s="26"/>
      <c r="C15" s="26"/>
      <c r="D15" s="26"/>
      <c r="E15" s="30"/>
      <c r="F15" s="77"/>
      <c r="G15" s="78"/>
      <c r="H15" s="77"/>
      <c r="I15" s="77"/>
      <c r="K15" s="30"/>
      <c r="L15" s="76"/>
      <c r="M15" s="30"/>
      <c r="N15" s="30"/>
    </row>
    <row r="16" spans="1:17" ht="14.25" customHeight="1" x14ac:dyDescent="0.25">
      <c r="F16" s="30"/>
      <c r="G16" s="76"/>
      <c r="H16" s="30"/>
      <c r="I16" s="30"/>
      <c r="K16" s="30"/>
      <c r="L16" s="76"/>
      <c r="M16" s="30"/>
      <c r="N16" s="30"/>
    </row>
    <row r="17" spans="6:9" ht="14.25" customHeight="1" x14ac:dyDescent="0.25">
      <c r="F17" s="30"/>
      <c r="G17" s="76"/>
      <c r="H17" s="30"/>
      <c r="I17" s="30"/>
    </row>
    <row r="18" spans="6:9" ht="14.25" customHeight="1" x14ac:dyDescent="0.2"/>
    <row r="19" spans="6:9" ht="14.25" customHeight="1" x14ac:dyDescent="0.2"/>
    <row r="20" spans="6:9" ht="14.25" customHeight="1" x14ac:dyDescent="0.2"/>
    <row r="21" spans="6:9" ht="14.25" customHeight="1" x14ac:dyDescent="0.2"/>
    <row r="22" spans="6:9" ht="14.25" customHeight="1" x14ac:dyDescent="0.2"/>
    <row r="23" spans="6:9" ht="14.25" customHeight="1" x14ac:dyDescent="0.2"/>
    <row r="24" spans="6:9" ht="14.25" customHeight="1" x14ac:dyDescent="0.2"/>
    <row r="25" spans="6:9" ht="14.25" customHeight="1" x14ac:dyDescent="0.2"/>
    <row r="26" spans="6:9" ht="14.25" customHeight="1" x14ac:dyDescent="0.2"/>
    <row r="27" spans="6:9" ht="14.25" customHeight="1" x14ac:dyDescent="0.2"/>
    <row r="28" spans="6:9" ht="14.25" customHeight="1" x14ac:dyDescent="0.2"/>
    <row r="29" spans="6:9" ht="14.25" customHeight="1" x14ac:dyDescent="0.2"/>
    <row r="30" spans="6:9" ht="14.25" customHeight="1" x14ac:dyDescent="0.2"/>
    <row r="31" spans="6:9" ht="14.25" customHeight="1" x14ac:dyDescent="0.2"/>
    <row r="32" spans="6: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990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8.625" customWidth="1"/>
    <col min="2" max="2" width="10" customWidth="1"/>
    <col min="3" max="3" width="12.375" customWidth="1"/>
    <col min="4" max="5" width="13.625" customWidth="1"/>
    <col min="6" max="6" width="19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60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6" t="s">
        <v>44</v>
      </c>
      <c r="B10" s="45">
        <v>45479</v>
      </c>
      <c r="C10" s="44">
        <v>614</v>
      </c>
      <c r="D10" s="44">
        <v>126</v>
      </c>
      <c r="E10" s="8"/>
      <c r="F10" s="46" t="s">
        <v>45</v>
      </c>
      <c r="G10" s="45">
        <v>45474</v>
      </c>
      <c r="H10" s="44">
        <v>271</v>
      </c>
      <c r="I10" s="44">
        <v>5</v>
      </c>
      <c r="J10" s="8"/>
      <c r="K10" s="8"/>
      <c r="L10" s="8"/>
      <c r="M10" s="8"/>
      <c r="N10" s="8"/>
    </row>
    <row r="11" spans="1:17" ht="14.25" customHeight="1" x14ac:dyDescent="0.25">
      <c r="A11" s="48"/>
      <c r="B11" s="45" t="s">
        <v>61</v>
      </c>
      <c r="C11" s="44">
        <v>162</v>
      </c>
      <c r="D11" s="44">
        <v>7</v>
      </c>
      <c r="E11" s="8"/>
      <c r="F11" s="48"/>
      <c r="G11" s="45">
        <v>45498</v>
      </c>
      <c r="H11" s="44">
        <v>504</v>
      </c>
      <c r="I11" s="44">
        <v>10</v>
      </c>
      <c r="J11" s="8"/>
      <c r="K11" s="8"/>
      <c r="L11" s="8"/>
      <c r="M11" s="8"/>
      <c r="N11" s="8"/>
    </row>
    <row r="12" spans="1:17" ht="14.25" customHeight="1" x14ac:dyDescent="0.25">
      <c r="A12" s="44" t="s">
        <v>47</v>
      </c>
      <c r="B12" s="45">
        <v>45478</v>
      </c>
      <c r="C12" s="44">
        <v>528</v>
      </c>
      <c r="D12" s="44">
        <v>15</v>
      </c>
      <c r="E12" s="8"/>
      <c r="F12" s="47"/>
      <c r="G12" s="45">
        <v>45504</v>
      </c>
      <c r="H12" s="44">
        <v>286</v>
      </c>
      <c r="I12" s="44">
        <v>5</v>
      </c>
      <c r="J12" s="8"/>
      <c r="K12" s="8"/>
      <c r="L12" s="8"/>
      <c r="M12" s="8"/>
      <c r="N12" s="8"/>
    </row>
    <row r="13" spans="1:17" ht="14.25" customHeight="1" x14ac:dyDescent="0.25">
      <c r="A13" s="44" t="s">
        <v>56</v>
      </c>
      <c r="B13" s="45">
        <v>45481</v>
      </c>
      <c r="C13" s="44">
        <v>30</v>
      </c>
      <c r="D13" s="44">
        <v>0</v>
      </c>
      <c r="E13" s="8"/>
      <c r="F13" s="46" t="s">
        <v>47</v>
      </c>
      <c r="G13" s="45">
        <v>45502</v>
      </c>
      <c r="H13" s="44">
        <v>818</v>
      </c>
      <c r="I13" s="44">
        <v>9</v>
      </c>
      <c r="J13" s="8"/>
      <c r="K13" s="8"/>
      <c r="L13" s="8"/>
      <c r="M13" s="8"/>
      <c r="N13" s="8"/>
    </row>
    <row r="14" spans="1:17" ht="14.25" customHeight="1" x14ac:dyDescent="0.25">
      <c r="A14" s="45" t="s">
        <v>48</v>
      </c>
      <c r="B14" s="45">
        <v>45491</v>
      </c>
      <c r="C14" s="44">
        <v>141</v>
      </c>
      <c r="D14" s="44">
        <v>14</v>
      </c>
      <c r="E14" s="8"/>
      <c r="F14" s="47"/>
      <c r="G14" s="45">
        <v>45488</v>
      </c>
      <c r="H14" s="44">
        <v>434</v>
      </c>
      <c r="I14" s="44">
        <v>5</v>
      </c>
      <c r="J14" s="8"/>
      <c r="K14" s="8"/>
      <c r="L14" s="8"/>
      <c r="M14" s="8"/>
      <c r="N14" s="8"/>
    </row>
    <row r="15" spans="1:17" ht="14.25" customHeight="1" x14ac:dyDescent="0.25">
      <c r="A15" s="30"/>
      <c r="B15" s="76"/>
      <c r="C15" s="30"/>
      <c r="D15" s="30"/>
      <c r="E15" s="8"/>
      <c r="F15" s="47" t="s">
        <v>49</v>
      </c>
      <c r="G15" s="45">
        <v>45475</v>
      </c>
      <c r="H15" s="44">
        <v>246</v>
      </c>
      <c r="I15" s="44">
        <v>2</v>
      </c>
      <c r="J15" s="8"/>
      <c r="K15" s="8"/>
      <c r="L15" s="8"/>
      <c r="M15" s="8"/>
      <c r="N15" s="8"/>
    </row>
    <row r="16" spans="1:17" ht="14.25" customHeight="1" x14ac:dyDescent="0.25">
      <c r="A16" s="8"/>
      <c r="B16" s="8"/>
      <c r="C16" s="8"/>
      <c r="D16" s="8"/>
      <c r="E16" s="8"/>
      <c r="F16" s="46" t="s">
        <v>50</v>
      </c>
      <c r="G16" s="45">
        <v>45477</v>
      </c>
      <c r="H16" s="44">
        <v>617</v>
      </c>
      <c r="I16" s="44">
        <v>10</v>
      </c>
      <c r="J16" s="8"/>
      <c r="K16" s="8"/>
      <c r="L16" s="8"/>
      <c r="M16" s="8"/>
      <c r="N16" s="8"/>
    </row>
    <row r="17" spans="1:14" ht="14.25" customHeight="1" x14ac:dyDescent="0.25">
      <c r="A17" s="8"/>
      <c r="B17" s="8"/>
      <c r="C17" s="8"/>
      <c r="D17" s="8"/>
      <c r="E17" s="8"/>
      <c r="F17" s="48"/>
      <c r="G17" s="45">
        <v>45496</v>
      </c>
      <c r="H17" s="44">
        <v>1069</v>
      </c>
      <c r="I17" s="44">
        <v>19</v>
      </c>
      <c r="J17" s="8"/>
      <c r="K17" s="8"/>
      <c r="L17" s="8"/>
      <c r="M17" s="8"/>
      <c r="N17" s="8"/>
    </row>
    <row r="18" spans="1:14" ht="14.25" customHeight="1" x14ac:dyDescent="0.25">
      <c r="E18" s="8"/>
      <c r="F18" s="47"/>
      <c r="G18" s="45">
        <v>45498</v>
      </c>
      <c r="H18" s="44">
        <v>1462</v>
      </c>
      <c r="I18" s="44">
        <v>9</v>
      </c>
      <c r="J18" s="8"/>
      <c r="K18" s="8"/>
      <c r="L18" s="8"/>
      <c r="M18" s="8"/>
      <c r="N18" s="8"/>
    </row>
    <row r="19" spans="1:14" ht="14.25" customHeight="1" x14ac:dyDescent="0.25">
      <c r="E19" s="8"/>
      <c r="F19" s="30"/>
      <c r="G19" s="76"/>
      <c r="H19" s="30"/>
      <c r="I19" s="30"/>
      <c r="J19" s="8"/>
      <c r="K19" s="8"/>
      <c r="L19" s="8"/>
      <c r="M19" s="8"/>
      <c r="N19" s="8"/>
    </row>
    <row r="20" spans="1:14" ht="14.25" customHeight="1" x14ac:dyDescent="0.25">
      <c r="F20" s="30"/>
      <c r="G20" s="76"/>
      <c r="H20" s="30"/>
      <c r="I20" s="30"/>
    </row>
    <row r="21" spans="1:14" ht="14.25" customHeight="1" x14ac:dyDescent="0.25">
      <c r="F21" s="30"/>
      <c r="G21" s="76"/>
      <c r="H21" s="30"/>
      <c r="I21" s="30"/>
    </row>
    <row r="22" spans="1:14" ht="14.25" customHeight="1" x14ac:dyDescent="0.25">
      <c r="F22" s="30"/>
      <c r="G22" s="76"/>
      <c r="H22" s="30"/>
      <c r="I22" s="30"/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994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8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62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44</v>
      </c>
      <c r="B10" s="45">
        <v>45510</v>
      </c>
      <c r="C10" s="44">
        <v>184</v>
      </c>
      <c r="D10" s="44">
        <v>11</v>
      </c>
      <c r="E10" s="30"/>
      <c r="F10" s="46" t="s">
        <v>45</v>
      </c>
      <c r="G10" s="45">
        <v>45512</v>
      </c>
      <c r="H10" s="44">
        <v>505</v>
      </c>
      <c r="I10" s="44">
        <v>9</v>
      </c>
      <c r="J10" s="8"/>
      <c r="K10" s="8"/>
      <c r="L10" s="8"/>
      <c r="M10" s="8"/>
      <c r="N10" s="8"/>
    </row>
    <row r="11" spans="1:17" ht="14.25" customHeight="1" x14ac:dyDescent="0.25">
      <c r="A11" s="48" t="s">
        <v>47</v>
      </c>
      <c r="B11" s="45">
        <v>45505</v>
      </c>
      <c r="C11" s="44">
        <v>503</v>
      </c>
      <c r="D11" s="44">
        <v>18</v>
      </c>
      <c r="E11" s="30"/>
      <c r="F11" s="44" t="s">
        <v>47</v>
      </c>
      <c r="G11" s="45">
        <v>45533</v>
      </c>
      <c r="H11" s="44">
        <v>820</v>
      </c>
      <c r="I11" s="44">
        <v>11</v>
      </c>
      <c r="J11" s="8"/>
      <c r="K11" s="8"/>
      <c r="L11" s="8"/>
      <c r="M11" s="8"/>
      <c r="N11" s="8"/>
    </row>
    <row r="12" spans="1:17" ht="14.25" customHeight="1" x14ac:dyDescent="0.25">
      <c r="A12" s="47"/>
      <c r="B12" s="45">
        <v>45520</v>
      </c>
      <c r="C12" s="44">
        <v>631</v>
      </c>
      <c r="D12" s="44">
        <v>9</v>
      </c>
      <c r="E12" s="30"/>
      <c r="F12" s="46" t="s">
        <v>49</v>
      </c>
      <c r="G12" s="45">
        <v>45509</v>
      </c>
      <c r="H12" s="44">
        <v>123</v>
      </c>
      <c r="I12" s="44">
        <v>6</v>
      </c>
      <c r="J12" s="8"/>
      <c r="K12" s="8"/>
      <c r="L12" s="8"/>
      <c r="M12" s="8"/>
      <c r="N12" s="8"/>
    </row>
    <row r="13" spans="1:17" ht="14.25" customHeight="1" x14ac:dyDescent="0.25">
      <c r="A13" s="47" t="s">
        <v>56</v>
      </c>
      <c r="B13" s="45">
        <v>45531</v>
      </c>
      <c r="C13" s="44">
        <v>98</v>
      </c>
      <c r="D13" s="44">
        <v>2</v>
      </c>
      <c r="E13" s="30"/>
      <c r="F13" s="47"/>
      <c r="G13" s="45">
        <v>45517</v>
      </c>
      <c r="H13" s="44">
        <v>276</v>
      </c>
      <c r="I13" s="44">
        <v>5</v>
      </c>
      <c r="J13" s="8"/>
      <c r="K13" s="8"/>
      <c r="L13" s="8"/>
      <c r="M13" s="8"/>
      <c r="N13" s="8"/>
    </row>
    <row r="14" spans="1:17" ht="14.25" customHeight="1" x14ac:dyDescent="0.25">
      <c r="A14" s="48" t="s">
        <v>48</v>
      </c>
      <c r="B14" s="45">
        <v>45525</v>
      </c>
      <c r="C14" s="44">
        <v>119</v>
      </c>
      <c r="D14" s="44">
        <v>6</v>
      </c>
      <c r="E14" s="8"/>
      <c r="F14" s="44" t="s">
        <v>48</v>
      </c>
      <c r="G14" s="45">
        <v>45511</v>
      </c>
      <c r="H14" s="44">
        <v>178</v>
      </c>
      <c r="I14" s="44">
        <v>0</v>
      </c>
      <c r="J14" s="8"/>
      <c r="K14" s="8"/>
      <c r="L14" s="8"/>
      <c r="M14" s="8"/>
      <c r="N14" s="8"/>
    </row>
    <row r="15" spans="1:17" ht="14.25" customHeight="1" x14ac:dyDescent="0.25">
      <c r="A15" s="47"/>
      <c r="B15" s="45">
        <v>45531</v>
      </c>
      <c r="C15" s="44">
        <v>137</v>
      </c>
      <c r="D15" s="44">
        <v>7</v>
      </c>
      <c r="E15" s="8"/>
      <c r="F15" s="48" t="s">
        <v>50</v>
      </c>
      <c r="G15" s="45">
        <v>45512</v>
      </c>
      <c r="H15" s="44">
        <v>414</v>
      </c>
      <c r="I15" s="44">
        <v>15</v>
      </c>
      <c r="J15" s="8"/>
      <c r="K15" s="8"/>
      <c r="L15" s="8"/>
      <c r="M15" s="8"/>
      <c r="N15" s="8"/>
    </row>
    <row r="16" spans="1:17" ht="14.25" customHeight="1" x14ac:dyDescent="0.25">
      <c r="A16" s="8"/>
      <c r="B16" s="8"/>
      <c r="C16" s="8"/>
      <c r="D16" s="8"/>
      <c r="E16" s="8"/>
      <c r="F16" s="77"/>
      <c r="G16" s="78"/>
      <c r="H16" s="77"/>
      <c r="I16" s="77"/>
      <c r="J16" s="8"/>
      <c r="K16" s="8"/>
      <c r="L16" s="8"/>
      <c r="M16" s="8"/>
      <c r="N16" s="8"/>
    </row>
    <row r="17" spans="1:14" ht="14.2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L26" s="8"/>
    </row>
    <row r="27" spans="1:14" ht="14.25" customHeight="1" x14ac:dyDescent="0.25">
      <c r="L27" s="8"/>
    </row>
    <row r="28" spans="1:14" ht="14.25" customHeight="1" x14ac:dyDescent="0.25">
      <c r="L28" s="8"/>
    </row>
    <row r="29" spans="1:14" ht="14.25" customHeight="1" x14ac:dyDescent="0.25">
      <c r="L29" s="8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988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8.3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3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63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2" t="s">
        <v>64</v>
      </c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8"/>
      <c r="G9" s="23" t="s">
        <v>41</v>
      </c>
      <c r="H9" s="24" t="s">
        <v>42</v>
      </c>
      <c r="I9" s="24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44</v>
      </c>
      <c r="B10" s="45">
        <v>45540</v>
      </c>
      <c r="C10" s="44">
        <v>221</v>
      </c>
      <c r="D10" s="44">
        <v>38</v>
      </c>
      <c r="E10" s="8"/>
      <c r="F10" s="46" t="s">
        <v>45</v>
      </c>
      <c r="G10" s="45">
        <v>45540</v>
      </c>
      <c r="H10" s="44">
        <v>964</v>
      </c>
      <c r="I10" s="44">
        <v>15</v>
      </c>
      <c r="J10" s="8"/>
      <c r="K10" s="44" t="s">
        <v>2</v>
      </c>
      <c r="L10" s="45">
        <v>45544</v>
      </c>
      <c r="M10" s="44">
        <v>38</v>
      </c>
      <c r="N10" s="44">
        <v>9</v>
      </c>
      <c r="O10" s="8"/>
      <c r="P10" s="8"/>
      <c r="Q10" s="8"/>
    </row>
    <row r="11" spans="1:17" ht="14.25" customHeight="1" x14ac:dyDescent="0.25">
      <c r="A11" s="46"/>
      <c r="B11" s="45">
        <v>45542</v>
      </c>
      <c r="C11" s="44">
        <v>153</v>
      </c>
      <c r="D11" s="44">
        <v>11</v>
      </c>
      <c r="E11" s="8"/>
      <c r="F11" s="48"/>
      <c r="G11" s="45">
        <v>45544</v>
      </c>
      <c r="H11" s="44">
        <v>512</v>
      </c>
      <c r="I11" s="44">
        <v>13</v>
      </c>
      <c r="J11" s="8"/>
      <c r="K11" s="44" t="s">
        <v>55</v>
      </c>
      <c r="L11" s="45">
        <v>45547</v>
      </c>
      <c r="M11" s="44">
        <v>87</v>
      </c>
      <c r="N11" s="44">
        <v>22</v>
      </c>
    </row>
    <row r="12" spans="1:17" ht="14.25" customHeight="1" x14ac:dyDescent="0.25">
      <c r="A12" s="48"/>
      <c r="B12" s="45">
        <v>45542</v>
      </c>
      <c r="C12" s="44">
        <v>327</v>
      </c>
      <c r="D12" s="44">
        <v>52</v>
      </c>
      <c r="E12" s="8"/>
      <c r="F12" s="48"/>
      <c r="G12" s="45">
        <v>45558</v>
      </c>
      <c r="H12" s="44">
        <v>509</v>
      </c>
      <c r="I12" s="44">
        <v>8</v>
      </c>
      <c r="J12" s="8"/>
      <c r="K12" s="44" t="s">
        <v>18</v>
      </c>
      <c r="L12" s="45">
        <v>45546</v>
      </c>
      <c r="M12" s="44">
        <v>30</v>
      </c>
      <c r="N12" s="44">
        <v>11</v>
      </c>
    </row>
    <row r="13" spans="1:17" ht="14.25" customHeight="1" x14ac:dyDescent="0.25">
      <c r="A13" s="47"/>
      <c r="B13" s="45">
        <v>45553</v>
      </c>
      <c r="C13" s="44">
        <v>287</v>
      </c>
      <c r="D13" s="44">
        <v>32</v>
      </c>
      <c r="E13" s="8"/>
      <c r="F13" s="44" t="s">
        <v>65</v>
      </c>
      <c r="G13" s="45">
        <v>45541</v>
      </c>
      <c r="H13" s="44">
        <v>881</v>
      </c>
      <c r="I13" s="44">
        <v>11</v>
      </c>
      <c r="J13" s="8"/>
      <c r="K13" s="46" t="s">
        <v>19</v>
      </c>
      <c r="L13" s="45">
        <v>45539</v>
      </c>
      <c r="M13" s="44">
        <v>123</v>
      </c>
      <c r="N13" s="44">
        <v>16</v>
      </c>
    </row>
    <row r="14" spans="1:17" ht="14.25" customHeight="1" x14ac:dyDescent="0.25">
      <c r="A14" s="44" t="s">
        <v>65</v>
      </c>
      <c r="B14" s="45">
        <v>45545</v>
      </c>
      <c r="C14" s="44">
        <v>420</v>
      </c>
      <c r="D14" s="44">
        <v>9</v>
      </c>
      <c r="E14" s="8"/>
      <c r="F14" s="44" t="s">
        <v>49</v>
      </c>
      <c r="G14" s="45">
        <v>45552</v>
      </c>
      <c r="H14" s="44">
        <v>396</v>
      </c>
      <c r="I14" s="44">
        <v>5</v>
      </c>
      <c r="J14" s="8"/>
      <c r="K14" s="47"/>
      <c r="L14" s="45">
        <v>45554</v>
      </c>
      <c r="M14" s="44">
        <v>38</v>
      </c>
      <c r="N14" s="44">
        <v>0</v>
      </c>
    </row>
    <row r="15" spans="1:17" ht="14.25" customHeight="1" x14ac:dyDescent="0.25">
      <c r="E15" s="8"/>
      <c r="F15" s="44" t="s">
        <v>48</v>
      </c>
      <c r="G15" s="45">
        <v>45554</v>
      </c>
      <c r="H15" s="44">
        <v>136</v>
      </c>
      <c r="I15" s="44">
        <v>0</v>
      </c>
      <c r="J15" s="8"/>
      <c r="K15" s="44" t="s">
        <v>20</v>
      </c>
      <c r="L15" s="45">
        <v>45547</v>
      </c>
      <c r="M15" s="44">
        <v>175</v>
      </c>
      <c r="N15" s="44">
        <v>24</v>
      </c>
    </row>
    <row r="16" spans="1:17" ht="14.25" customHeight="1" x14ac:dyDescent="0.25">
      <c r="E16" s="8"/>
      <c r="F16" s="46" t="s">
        <v>50</v>
      </c>
      <c r="G16" s="45">
        <v>45538</v>
      </c>
      <c r="H16" s="44">
        <v>793</v>
      </c>
      <c r="I16" s="44">
        <v>8</v>
      </c>
      <c r="J16" s="8"/>
      <c r="K16" s="44" t="s">
        <v>46</v>
      </c>
      <c r="L16" s="45">
        <v>45545</v>
      </c>
      <c r="M16" s="44">
        <v>115</v>
      </c>
      <c r="N16" s="44">
        <v>7</v>
      </c>
    </row>
    <row r="17" spans="5:14" ht="14.25" customHeight="1" x14ac:dyDescent="0.25">
      <c r="E17" s="8"/>
      <c r="F17" s="48"/>
      <c r="G17" s="45">
        <v>45539</v>
      </c>
      <c r="H17" s="44">
        <v>927</v>
      </c>
      <c r="I17" s="44">
        <v>9</v>
      </c>
      <c r="J17" s="8"/>
      <c r="K17" s="44" t="s">
        <v>66</v>
      </c>
      <c r="L17" s="45">
        <v>45552</v>
      </c>
      <c r="M17" s="44">
        <v>55</v>
      </c>
      <c r="N17" s="44">
        <v>1</v>
      </c>
    </row>
    <row r="18" spans="5:14" ht="14.25" customHeight="1" x14ac:dyDescent="0.25">
      <c r="E18" s="8"/>
      <c r="F18" s="47"/>
      <c r="G18" s="45">
        <v>45562</v>
      </c>
      <c r="H18" s="44">
        <v>868</v>
      </c>
      <c r="I18" s="44">
        <v>50</v>
      </c>
      <c r="J18" s="8"/>
    </row>
    <row r="19" spans="5:14" ht="14.25" customHeight="1" x14ac:dyDescent="0.25">
      <c r="E19" s="8"/>
      <c r="F19" s="8"/>
      <c r="G19" s="8"/>
      <c r="H19" s="8"/>
      <c r="I19" s="8"/>
      <c r="J19" s="8"/>
    </row>
    <row r="20" spans="5:14" ht="14.25" customHeight="1" x14ac:dyDescent="0.25">
      <c r="E20" s="8"/>
      <c r="F20" s="8"/>
      <c r="G20" s="8"/>
      <c r="H20" s="8"/>
      <c r="I20" s="8"/>
      <c r="J20" s="8"/>
    </row>
    <row r="21" spans="5:14" ht="14.25" customHeight="1" x14ac:dyDescent="0.25">
      <c r="E21" s="8"/>
      <c r="F21" s="8"/>
      <c r="G21" s="8"/>
      <c r="H21" s="8"/>
      <c r="I21" s="8"/>
      <c r="J21" s="8"/>
    </row>
    <row r="22" spans="5:14" ht="14.25" customHeight="1" x14ac:dyDescent="0.2"/>
    <row r="23" spans="5:14" ht="14.25" customHeight="1" x14ac:dyDescent="0.2"/>
    <row r="24" spans="5:14" ht="14.25" customHeight="1" x14ac:dyDescent="0.2"/>
    <row r="25" spans="5:14" ht="14.25" customHeight="1" x14ac:dyDescent="0.2"/>
    <row r="26" spans="5:14" ht="14.25" customHeight="1" x14ac:dyDescent="0.2"/>
    <row r="27" spans="5:14" ht="14.25" customHeight="1" x14ac:dyDescent="0.2"/>
    <row r="28" spans="5:14" ht="14.25" customHeight="1" x14ac:dyDescent="0.2"/>
    <row r="29" spans="5:14" ht="14.25" customHeight="1" x14ac:dyDescent="0.2"/>
    <row r="30" spans="5:14" ht="14.25" customHeight="1" x14ac:dyDescent="0.2"/>
    <row r="31" spans="5:14" ht="14.25" customHeight="1" x14ac:dyDescent="0.2"/>
    <row r="32" spans="5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</sheetData>
  <mergeCells count="1">
    <mergeCell ref="A2:O3"/>
  </mergeCells>
  <hyperlinks>
    <hyperlink ref="Q8" location="Snelheid!A1" display="Snelheid!A1" xr:uid="{DDE62617-B3A5-4AD6-8D83-AEC5B07B0AA0}"/>
  </hyperlinks>
  <pageMargins left="0.7" right="0.7" top="0.75" bottom="0.75" header="0" footer="0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509C7-3FFB-4B1D-A141-B60F9A33A32B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990"/>
  <sheetViews>
    <sheetView topLeftCell="C1" workbookViewId="0">
      <selection activeCell="A10" sqref="A10:N23"/>
    </sheetView>
  </sheetViews>
  <sheetFormatPr defaultColWidth="12.625" defaultRowHeight="15" customHeight="1" x14ac:dyDescent="0.2"/>
  <cols>
    <col min="1" max="1" width="18.6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" bestFit="1" customWidth="1"/>
    <col min="12" max="12" width="9.375" bestFit="1" customWidth="1"/>
    <col min="13" max="13" width="12.375" customWidth="1"/>
    <col min="14" max="14" width="11.625" customWidth="1"/>
    <col min="15" max="26" width="7.625" customWidth="1"/>
  </cols>
  <sheetData>
    <row r="1" spans="1:18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8" ht="14.25" customHeight="1" x14ac:dyDescent="0.25">
      <c r="A2" s="131" t="s">
        <v>67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8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8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8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8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8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8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4" t="s">
        <v>64</v>
      </c>
    </row>
    <row r="9" spans="1:18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8" ht="14.25" customHeight="1" x14ac:dyDescent="0.25">
      <c r="A10" s="102" t="s">
        <v>44</v>
      </c>
      <c r="B10" s="103">
        <v>45572</v>
      </c>
      <c r="C10" s="100">
        <v>120</v>
      </c>
      <c r="D10" s="100">
        <v>27</v>
      </c>
      <c r="E10" s="107"/>
      <c r="F10" s="102" t="s">
        <v>45</v>
      </c>
      <c r="G10" s="103">
        <v>45575</v>
      </c>
      <c r="H10" s="100">
        <v>672</v>
      </c>
      <c r="I10" s="100">
        <v>26</v>
      </c>
      <c r="J10" s="107"/>
      <c r="K10" s="100" t="s">
        <v>55</v>
      </c>
      <c r="L10" s="103">
        <v>45568</v>
      </c>
      <c r="M10" s="100">
        <v>61</v>
      </c>
      <c r="N10" s="100">
        <v>10</v>
      </c>
      <c r="R10" s="108"/>
    </row>
    <row r="11" spans="1:18" ht="14.25" customHeight="1" x14ac:dyDescent="0.25">
      <c r="A11" s="105"/>
      <c r="B11" s="103">
        <v>45587</v>
      </c>
      <c r="C11" s="100">
        <v>266</v>
      </c>
      <c r="D11" s="100">
        <v>30</v>
      </c>
      <c r="E11" s="107"/>
      <c r="F11" s="104"/>
      <c r="G11" s="103">
        <v>45581</v>
      </c>
      <c r="H11" s="100">
        <v>478</v>
      </c>
      <c r="I11" s="100">
        <v>4</v>
      </c>
      <c r="J11" s="107"/>
      <c r="K11" s="105" t="s">
        <v>19</v>
      </c>
      <c r="L11" s="103">
        <v>45589</v>
      </c>
      <c r="M11" s="100">
        <v>83</v>
      </c>
      <c r="N11" s="100">
        <v>2</v>
      </c>
      <c r="R11" s="108"/>
    </row>
    <row r="12" spans="1:18" ht="14.25" customHeight="1" x14ac:dyDescent="0.25">
      <c r="A12" s="104"/>
      <c r="B12" s="103">
        <v>45596</v>
      </c>
      <c r="C12" s="100">
        <v>683</v>
      </c>
      <c r="D12" s="100">
        <v>42</v>
      </c>
      <c r="E12" s="107"/>
      <c r="F12" s="105" t="s">
        <v>47</v>
      </c>
      <c r="G12" s="103">
        <v>45567</v>
      </c>
      <c r="H12" s="100">
        <v>1222</v>
      </c>
      <c r="I12" s="100">
        <v>11</v>
      </c>
      <c r="J12" s="107"/>
      <c r="K12" s="100" t="s">
        <v>20</v>
      </c>
      <c r="L12" s="103">
        <v>45569</v>
      </c>
      <c r="M12" s="100">
        <v>65</v>
      </c>
      <c r="N12" s="100">
        <v>4</v>
      </c>
    </row>
    <row r="13" spans="1:18" ht="14.25" customHeight="1" x14ac:dyDescent="0.25">
      <c r="A13" s="102" t="s">
        <v>47</v>
      </c>
      <c r="B13" s="103">
        <v>45582</v>
      </c>
      <c r="C13" s="113">
        <v>737</v>
      </c>
      <c r="D13" s="113">
        <v>29</v>
      </c>
      <c r="E13" s="107"/>
      <c r="F13" s="105"/>
      <c r="G13" s="103">
        <v>45582</v>
      </c>
      <c r="H13" s="100">
        <v>846</v>
      </c>
      <c r="I13" s="100">
        <v>4</v>
      </c>
      <c r="J13" s="107"/>
      <c r="K13" s="105" t="s">
        <v>46</v>
      </c>
      <c r="L13" s="103">
        <v>45581</v>
      </c>
      <c r="M13" s="100">
        <v>129</v>
      </c>
      <c r="N13" s="100">
        <v>7</v>
      </c>
    </row>
    <row r="14" spans="1:18" ht="14.25" customHeight="1" x14ac:dyDescent="0.25">
      <c r="A14" s="105"/>
      <c r="B14" s="103">
        <v>45589</v>
      </c>
      <c r="C14" s="113">
        <v>435</v>
      </c>
      <c r="D14" s="113">
        <v>11</v>
      </c>
      <c r="E14" s="107"/>
      <c r="F14" s="104"/>
      <c r="G14" s="103">
        <v>45595</v>
      </c>
      <c r="H14" s="100">
        <v>997</v>
      </c>
      <c r="I14" s="100">
        <v>14</v>
      </c>
      <c r="J14" s="107"/>
      <c r="K14" s="104"/>
      <c r="L14" s="103">
        <v>45583</v>
      </c>
      <c r="M14" s="100">
        <v>149</v>
      </c>
      <c r="N14" s="100">
        <v>8</v>
      </c>
    </row>
    <row r="15" spans="1:18" ht="14.25" customHeight="1" x14ac:dyDescent="0.25">
      <c r="A15" s="104"/>
      <c r="B15" s="103">
        <v>45591</v>
      </c>
      <c r="C15" s="113">
        <v>1334</v>
      </c>
      <c r="D15" s="113">
        <v>28</v>
      </c>
      <c r="E15" s="107"/>
      <c r="F15" s="102" t="s">
        <v>49</v>
      </c>
      <c r="G15" s="103">
        <v>45583</v>
      </c>
      <c r="H15" s="100">
        <v>304</v>
      </c>
      <c r="I15" s="100">
        <v>10</v>
      </c>
      <c r="J15" s="107"/>
      <c r="K15" s="107"/>
      <c r="L15" s="107"/>
      <c r="M15" s="107"/>
      <c r="N15" s="107"/>
    </row>
    <row r="16" spans="1:18" ht="14.25" customHeight="1" x14ac:dyDescent="0.25">
      <c r="A16" s="102" t="s">
        <v>68</v>
      </c>
      <c r="B16" s="103">
        <v>45567</v>
      </c>
      <c r="C16" s="113">
        <v>60</v>
      </c>
      <c r="D16" s="113">
        <v>1</v>
      </c>
      <c r="E16" s="107"/>
      <c r="F16" s="104"/>
      <c r="G16" s="103">
        <v>45589</v>
      </c>
      <c r="H16" s="100">
        <v>452</v>
      </c>
      <c r="I16" s="100">
        <v>14</v>
      </c>
      <c r="J16" s="107"/>
      <c r="K16" s="107"/>
      <c r="L16" s="107"/>
      <c r="M16" s="107"/>
      <c r="N16" s="107"/>
    </row>
    <row r="17" spans="1:14" ht="14.25" customHeight="1" x14ac:dyDescent="0.25">
      <c r="A17" s="104"/>
      <c r="B17" s="103">
        <v>45593</v>
      </c>
      <c r="C17" s="113">
        <v>22</v>
      </c>
      <c r="D17" s="113">
        <v>0</v>
      </c>
      <c r="E17" s="107"/>
      <c r="F17" s="105" t="s">
        <v>48</v>
      </c>
      <c r="G17" s="103">
        <v>45588</v>
      </c>
      <c r="H17" s="100">
        <v>289</v>
      </c>
      <c r="I17" s="100">
        <v>0</v>
      </c>
      <c r="J17" s="107"/>
      <c r="K17" s="107"/>
      <c r="L17" s="107"/>
      <c r="M17" s="107"/>
      <c r="N17" s="107"/>
    </row>
    <row r="18" spans="1:14" ht="14.25" customHeight="1" x14ac:dyDescent="0.25">
      <c r="A18" s="102" t="s">
        <v>48</v>
      </c>
      <c r="B18" s="103">
        <v>45568</v>
      </c>
      <c r="C18" s="113">
        <v>331</v>
      </c>
      <c r="D18" s="113">
        <v>9</v>
      </c>
      <c r="E18" s="107"/>
      <c r="F18" s="105" t="s">
        <v>50</v>
      </c>
      <c r="G18" s="103">
        <v>45573</v>
      </c>
      <c r="H18" s="100">
        <v>330</v>
      </c>
      <c r="I18" s="100">
        <v>14</v>
      </c>
      <c r="J18" s="107"/>
      <c r="K18" s="107"/>
      <c r="L18" s="107"/>
      <c r="M18" s="107"/>
      <c r="N18" s="107"/>
    </row>
    <row r="19" spans="1:14" ht="14.25" customHeight="1" x14ac:dyDescent="0.25">
      <c r="A19" s="104"/>
      <c r="B19" s="103">
        <v>45594</v>
      </c>
      <c r="C19" s="113">
        <v>212</v>
      </c>
      <c r="D19" s="113">
        <v>4</v>
      </c>
      <c r="E19" s="107"/>
      <c r="F19" s="105"/>
      <c r="G19" s="103">
        <v>45584</v>
      </c>
      <c r="H19" s="100">
        <v>693</v>
      </c>
      <c r="I19" s="100">
        <v>0</v>
      </c>
      <c r="J19" s="107"/>
      <c r="K19" s="107"/>
      <c r="L19" s="107"/>
      <c r="M19" s="107"/>
      <c r="N19" s="107"/>
    </row>
    <row r="20" spans="1:14" ht="14.25" customHeight="1" x14ac:dyDescent="0.25">
      <c r="A20" s="107"/>
      <c r="B20" s="107"/>
      <c r="C20" s="107"/>
      <c r="D20" s="107"/>
      <c r="E20" s="107"/>
      <c r="F20" s="104"/>
      <c r="G20" s="103">
        <v>45596</v>
      </c>
      <c r="H20" s="100">
        <v>917</v>
      </c>
      <c r="I20" s="100">
        <v>11</v>
      </c>
      <c r="J20" s="107"/>
    </row>
    <row r="21" spans="1:14" ht="14.25" customHeight="1" x14ac:dyDescent="0.25">
      <c r="E21" s="107"/>
      <c r="F21" s="107"/>
      <c r="G21" s="107"/>
      <c r="H21" s="107"/>
      <c r="I21" s="107"/>
      <c r="J21" s="107"/>
    </row>
    <row r="22" spans="1:14" ht="14.25" customHeight="1" x14ac:dyDescent="0.25">
      <c r="E22" s="107"/>
      <c r="F22" s="107"/>
      <c r="G22" s="107"/>
      <c r="H22" s="107"/>
      <c r="I22" s="107"/>
      <c r="J22" s="107"/>
    </row>
    <row r="23" spans="1:14" ht="14.25" customHeight="1" x14ac:dyDescent="0.25">
      <c r="E23" s="107"/>
      <c r="F23" s="107"/>
      <c r="G23" s="107"/>
      <c r="H23" s="107"/>
      <c r="I23" s="107"/>
      <c r="J23" s="107"/>
    </row>
    <row r="24" spans="1:14" ht="14.25" customHeight="1" x14ac:dyDescent="0.25">
      <c r="E24" s="107"/>
      <c r="F24" s="107"/>
      <c r="G24" s="107"/>
      <c r="H24" s="107"/>
      <c r="I24" s="107"/>
      <c r="J24" s="107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hyperlinks>
    <hyperlink ref="Q8" location="Snelheid!A1" display="Snelheid!A1" xr:uid="{9F21ED1B-A9E9-45DD-8277-487BBC088D3B}"/>
  </hyperlinks>
  <pageMargins left="0.7" right="0.7" top="0.75" bottom="0.75" header="0" footer="0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989"/>
  <sheetViews>
    <sheetView workbookViewId="0">
      <selection activeCell="A10" sqref="A10:N18"/>
    </sheetView>
  </sheetViews>
  <sheetFormatPr defaultColWidth="12.625" defaultRowHeight="15" customHeight="1" x14ac:dyDescent="0.2"/>
  <cols>
    <col min="1" max="1" width="18.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8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4.25" customHeight="1" x14ac:dyDescent="0.25">
      <c r="A2" s="131" t="s">
        <v>69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  <c r="R2" s="8"/>
    </row>
    <row r="3" spans="1:18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  <c r="R3" s="8"/>
    </row>
    <row r="4" spans="1:18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  <c r="R7" s="8"/>
    </row>
    <row r="8" spans="1:18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8" t="s">
        <v>41</v>
      </c>
      <c r="M9" s="29" t="s">
        <v>42</v>
      </c>
      <c r="N9" s="29" t="s">
        <v>43</v>
      </c>
      <c r="O9" s="8"/>
      <c r="P9" s="8"/>
      <c r="Q9" s="8"/>
      <c r="R9" s="8"/>
    </row>
    <row r="10" spans="1:18" ht="14.25" customHeight="1" x14ac:dyDescent="0.25">
      <c r="A10" s="46" t="s">
        <v>44</v>
      </c>
      <c r="B10" s="45">
        <v>45598</v>
      </c>
      <c r="C10" s="44">
        <v>364</v>
      </c>
      <c r="D10" s="44">
        <v>80</v>
      </c>
      <c r="E10" s="8"/>
      <c r="F10" s="44" t="s">
        <v>137</v>
      </c>
      <c r="G10" s="45">
        <v>45616</v>
      </c>
      <c r="H10" s="44">
        <v>40</v>
      </c>
      <c r="I10" s="44">
        <v>4</v>
      </c>
      <c r="J10" s="8"/>
      <c r="K10" s="44" t="s">
        <v>46</v>
      </c>
      <c r="L10" s="45">
        <v>45610</v>
      </c>
      <c r="M10" s="44">
        <v>121</v>
      </c>
      <c r="N10" s="44">
        <v>18</v>
      </c>
    </row>
    <row r="11" spans="1:18" ht="14.25" customHeight="1" x14ac:dyDescent="0.25">
      <c r="A11" s="47"/>
      <c r="B11" s="45">
        <v>45604</v>
      </c>
      <c r="C11" s="44">
        <v>136</v>
      </c>
      <c r="D11" s="44">
        <v>13</v>
      </c>
      <c r="E11" s="8"/>
      <c r="F11" s="47" t="s">
        <v>47</v>
      </c>
      <c r="G11" s="45">
        <v>45603</v>
      </c>
      <c r="H11" s="44">
        <v>564</v>
      </c>
      <c r="I11" s="44">
        <v>14</v>
      </c>
      <c r="J11" s="8"/>
      <c r="K11" s="44" t="s">
        <v>66</v>
      </c>
      <c r="L11" s="45">
        <v>45601</v>
      </c>
      <c r="M11" s="44">
        <v>73</v>
      </c>
      <c r="N11" s="44">
        <v>6</v>
      </c>
    </row>
    <row r="12" spans="1:18" ht="14.25" customHeight="1" x14ac:dyDescent="0.25">
      <c r="A12" s="47" t="s">
        <v>48</v>
      </c>
      <c r="B12" s="45">
        <v>45616</v>
      </c>
      <c r="C12" s="44">
        <v>379</v>
      </c>
      <c r="D12" s="44">
        <v>12</v>
      </c>
      <c r="E12" s="8"/>
      <c r="F12" s="48" t="s">
        <v>49</v>
      </c>
      <c r="G12" s="45">
        <v>45608</v>
      </c>
      <c r="H12" s="44">
        <v>198</v>
      </c>
      <c r="I12" s="44">
        <v>0</v>
      </c>
      <c r="J12" s="8"/>
      <c r="K12" s="77"/>
      <c r="L12" s="78"/>
      <c r="M12" s="77"/>
      <c r="N12" s="77"/>
    </row>
    <row r="13" spans="1:18" ht="14.25" customHeight="1" x14ac:dyDescent="0.25">
      <c r="A13" s="8"/>
      <c r="B13" s="8"/>
      <c r="C13" s="8"/>
      <c r="D13" s="8"/>
      <c r="E13" s="8"/>
      <c r="F13" s="48"/>
      <c r="G13" s="45">
        <v>45609</v>
      </c>
      <c r="H13" s="44">
        <v>347</v>
      </c>
      <c r="I13" s="44">
        <v>10</v>
      </c>
      <c r="J13" s="8"/>
      <c r="K13" s="8"/>
      <c r="L13" s="8"/>
      <c r="M13" s="8"/>
      <c r="N13" s="8"/>
    </row>
    <row r="14" spans="1:18" ht="14.25" customHeight="1" x14ac:dyDescent="0.25">
      <c r="A14" s="8"/>
      <c r="B14" s="8"/>
      <c r="C14" s="8"/>
      <c r="D14" s="8"/>
      <c r="E14" s="8"/>
      <c r="F14" s="47"/>
      <c r="G14" s="45">
        <v>45617</v>
      </c>
      <c r="H14" s="44">
        <v>195</v>
      </c>
      <c r="I14" s="44">
        <v>3</v>
      </c>
      <c r="J14" s="8"/>
      <c r="K14" s="8"/>
      <c r="L14" s="8"/>
      <c r="M14" s="8"/>
      <c r="N14" s="8"/>
    </row>
    <row r="15" spans="1:18" ht="14.25" customHeight="1" x14ac:dyDescent="0.25">
      <c r="A15" s="8"/>
      <c r="B15" s="8"/>
      <c r="C15" s="8"/>
      <c r="D15" s="8"/>
      <c r="E15" s="8"/>
      <c r="F15" s="47" t="s">
        <v>48</v>
      </c>
      <c r="G15" s="45">
        <v>45615</v>
      </c>
      <c r="H15" s="44">
        <v>308</v>
      </c>
      <c r="I15" s="44">
        <v>0</v>
      </c>
      <c r="J15" s="8"/>
      <c r="K15" s="8"/>
      <c r="L15" s="8"/>
      <c r="M15" s="8"/>
      <c r="N15" s="8"/>
    </row>
    <row r="16" spans="1:18" ht="14.25" customHeight="1" x14ac:dyDescent="0.25">
      <c r="A16" s="8"/>
      <c r="B16" s="8"/>
      <c r="C16" s="8"/>
      <c r="D16" s="8"/>
      <c r="E16" s="8"/>
      <c r="F16" s="46" t="s">
        <v>50</v>
      </c>
      <c r="G16" s="45">
        <v>45602</v>
      </c>
      <c r="H16" s="44">
        <v>1500</v>
      </c>
      <c r="I16" s="44">
        <v>5</v>
      </c>
      <c r="J16" s="8"/>
      <c r="K16" s="8"/>
      <c r="L16" s="8"/>
      <c r="M16" s="8"/>
      <c r="N16" s="8"/>
    </row>
    <row r="17" spans="5:10" ht="14.25" customHeight="1" x14ac:dyDescent="0.25">
      <c r="E17" s="8"/>
      <c r="F17" s="47"/>
      <c r="G17" s="45">
        <v>45605</v>
      </c>
      <c r="H17" s="44">
        <v>311</v>
      </c>
      <c r="I17" s="44">
        <v>13</v>
      </c>
      <c r="J17" s="8"/>
    </row>
    <row r="18" spans="5:10" ht="14.25" customHeight="1" x14ac:dyDescent="0.25">
      <c r="E18" s="8"/>
      <c r="J18" s="8"/>
    </row>
    <row r="19" spans="5:10" ht="14.25" customHeight="1" x14ac:dyDescent="0.25">
      <c r="E19" s="8"/>
      <c r="J19" s="8"/>
    </row>
    <row r="20" spans="5:10" ht="14.25" customHeight="1" x14ac:dyDescent="0.2"/>
    <row r="21" spans="5:10" ht="14.25" customHeight="1" x14ac:dyDescent="0.2"/>
    <row r="22" spans="5:10" ht="14.25" customHeight="1" x14ac:dyDescent="0.2"/>
    <row r="23" spans="5:10" ht="14.25" customHeight="1" x14ac:dyDescent="0.2"/>
    <row r="24" spans="5:10" ht="14.25" customHeight="1" x14ac:dyDescent="0.2"/>
    <row r="25" spans="5:10" ht="14.25" customHeight="1" x14ac:dyDescent="0.2"/>
    <row r="26" spans="5:10" ht="14.25" customHeight="1" x14ac:dyDescent="0.2"/>
    <row r="27" spans="5:10" ht="14.25" customHeight="1" x14ac:dyDescent="0.2"/>
    <row r="28" spans="5:10" ht="14.25" customHeight="1" x14ac:dyDescent="0.2"/>
    <row r="29" spans="5:10" ht="14.25" customHeight="1" x14ac:dyDescent="0.2"/>
    <row r="30" spans="5:10" ht="14.25" customHeight="1" x14ac:dyDescent="0.2"/>
    <row r="31" spans="5:10" ht="14.25" customHeight="1" x14ac:dyDescent="0.2"/>
    <row r="32" spans="5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993"/>
  <sheetViews>
    <sheetView topLeftCell="D1" workbookViewId="0">
      <selection activeCell="A10" sqref="A10:N14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20.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2" width="14" bestFit="1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70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44</v>
      </c>
      <c r="B10" s="45">
        <v>45633</v>
      </c>
      <c r="C10" s="44">
        <v>508</v>
      </c>
      <c r="D10" s="44">
        <v>53</v>
      </c>
      <c r="E10" s="8"/>
      <c r="F10" s="46" t="s">
        <v>45</v>
      </c>
      <c r="G10" s="45">
        <v>45633</v>
      </c>
      <c r="H10" s="44">
        <v>107</v>
      </c>
      <c r="I10" s="44">
        <v>2</v>
      </c>
      <c r="J10" s="8"/>
      <c r="K10" s="44" t="s">
        <v>18</v>
      </c>
      <c r="L10" s="45">
        <v>45632</v>
      </c>
      <c r="M10" s="44">
        <v>26</v>
      </c>
      <c r="N10" s="44">
        <v>1</v>
      </c>
      <c r="O10" s="8"/>
      <c r="P10" s="8"/>
      <c r="Q10" s="8"/>
    </row>
    <row r="11" spans="1:17" ht="14.25" customHeight="1" x14ac:dyDescent="0.25">
      <c r="A11" s="48"/>
      <c r="B11" s="45">
        <v>45646</v>
      </c>
      <c r="C11" s="44">
        <v>127</v>
      </c>
      <c r="D11" s="44">
        <v>29</v>
      </c>
      <c r="E11" s="30"/>
      <c r="F11" s="44" t="s">
        <v>47</v>
      </c>
      <c r="G11" s="45">
        <v>45635</v>
      </c>
      <c r="H11" s="44">
        <v>762</v>
      </c>
      <c r="I11" s="44">
        <v>0</v>
      </c>
      <c r="J11" s="70"/>
      <c r="K11" s="44" t="s">
        <v>46</v>
      </c>
      <c r="L11" s="45">
        <v>45643</v>
      </c>
      <c r="M11" s="44">
        <v>167</v>
      </c>
      <c r="N11" s="44">
        <v>15</v>
      </c>
      <c r="O11" s="8"/>
      <c r="P11" s="8"/>
      <c r="Q11" s="8"/>
    </row>
    <row r="12" spans="1:17" ht="14.25" customHeight="1" x14ac:dyDescent="0.25">
      <c r="A12" s="48"/>
      <c r="B12" s="45">
        <v>45649</v>
      </c>
      <c r="C12" s="44">
        <v>202</v>
      </c>
      <c r="D12" s="44">
        <v>18</v>
      </c>
      <c r="E12" s="8"/>
      <c r="F12" s="44" t="s">
        <v>50</v>
      </c>
      <c r="G12" s="45">
        <v>45638</v>
      </c>
      <c r="H12" s="44">
        <v>770</v>
      </c>
      <c r="I12" s="44">
        <v>8</v>
      </c>
      <c r="J12" s="8"/>
      <c r="K12" s="44" t="s">
        <v>66</v>
      </c>
      <c r="L12" s="45">
        <v>45629</v>
      </c>
      <c r="M12" s="44">
        <v>104</v>
      </c>
      <c r="N12" s="44">
        <v>4</v>
      </c>
      <c r="O12" s="8"/>
      <c r="P12" s="8"/>
      <c r="Q12" s="8"/>
    </row>
    <row r="13" spans="1:17" ht="14.25" customHeight="1" x14ac:dyDescent="0.25">
      <c r="A13" s="44" t="s">
        <v>56</v>
      </c>
      <c r="B13" s="45">
        <v>45631</v>
      </c>
      <c r="C13" s="44">
        <v>32</v>
      </c>
      <c r="D13" s="44">
        <v>1</v>
      </c>
      <c r="E13" s="8"/>
      <c r="F13" s="77"/>
      <c r="G13" s="78"/>
      <c r="H13" s="77"/>
      <c r="I13" s="77"/>
      <c r="J13" s="8"/>
      <c r="K13" s="47"/>
      <c r="L13" s="45">
        <v>45644</v>
      </c>
      <c r="M13" s="44">
        <v>86</v>
      </c>
      <c r="N13" s="44">
        <v>4</v>
      </c>
    </row>
    <row r="14" spans="1:17" ht="14.25" customHeight="1" x14ac:dyDescent="0.25">
      <c r="A14" s="44" t="s">
        <v>48</v>
      </c>
      <c r="B14" s="45">
        <v>45632</v>
      </c>
      <c r="C14" s="44">
        <v>308</v>
      </c>
      <c r="D14" s="44">
        <v>11</v>
      </c>
      <c r="E14" s="8"/>
      <c r="F14" s="30"/>
      <c r="G14" s="76"/>
      <c r="H14" s="30"/>
      <c r="I14" s="30"/>
      <c r="J14" s="8"/>
    </row>
    <row r="15" spans="1:17" ht="14.25" customHeight="1" x14ac:dyDescent="0.25">
      <c r="E15" s="8"/>
      <c r="F15" s="71"/>
      <c r="G15" s="71"/>
      <c r="H15" s="71"/>
      <c r="I15" s="71"/>
      <c r="J15" s="8"/>
      <c r="K15" s="8"/>
      <c r="L15" s="8"/>
      <c r="M15" s="8"/>
      <c r="N15" s="8"/>
    </row>
    <row r="16" spans="1:17" ht="14.25" customHeight="1" x14ac:dyDescent="0.25">
      <c r="E16" s="8"/>
      <c r="F16" s="71"/>
      <c r="G16" s="71"/>
      <c r="H16" s="71"/>
      <c r="I16" s="71"/>
      <c r="J16" s="8"/>
      <c r="K16" s="8"/>
      <c r="L16" s="8"/>
      <c r="M16" s="8"/>
      <c r="N16" s="8"/>
    </row>
    <row r="17" spans="1:14" ht="14.25" customHeight="1" x14ac:dyDescent="0.25">
      <c r="E17" s="8"/>
      <c r="F17" s="71"/>
      <c r="G17" s="71"/>
      <c r="H17" s="71"/>
      <c r="I17" s="71"/>
      <c r="J17" s="8"/>
      <c r="K17" s="71"/>
      <c r="L17" s="71"/>
      <c r="M17" s="71"/>
      <c r="N17" s="71"/>
    </row>
    <row r="18" spans="1:14" ht="14.25" customHeight="1" x14ac:dyDescent="0.2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ht="14.25" customHeight="1" x14ac:dyDescent="0.2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</row>
    <row r="20" spans="1:14" ht="14.25" customHeight="1" x14ac:dyDescent="0.2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14" ht="14.25" customHeight="1" x14ac:dyDescent="0.2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</row>
    <row r="22" spans="1:14" ht="14.25" customHeight="1" x14ac:dyDescent="0.2">
      <c r="A22" s="71"/>
      <c r="B22" s="71"/>
      <c r="C22" s="71"/>
      <c r="D22" s="71"/>
      <c r="E22" s="71"/>
      <c r="J22" s="71"/>
      <c r="K22" s="71"/>
      <c r="L22" s="71"/>
      <c r="M22" s="71"/>
      <c r="N22" s="71"/>
    </row>
    <row r="23" spans="1:14" ht="14.25" customHeight="1" x14ac:dyDescent="0.2">
      <c r="A23" s="71"/>
      <c r="B23" s="71"/>
      <c r="C23" s="71"/>
      <c r="D23" s="71"/>
      <c r="E23" s="71"/>
      <c r="J23" s="71"/>
      <c r="K23" s="71"/>
      <c r="L23" s="71"/>
      <c r="M23" s="71"/>
      <c r="N23" s="71"/>
    </row>
    <row r="24" spans="1:14" ht="14.25" customHeight="1" x14ac:dyDescent="0.2">
      <c r="A24" s="71"/>
      <c r="B24" s="71"/>
      <c r="C24" s="71"/>
      <c r="D24" s="71"/>
      <c r="E24" s="71"/>
      <c r="J24" s="71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75"/>
  <sheetViews>
    <sheetView workbookViewId="0">
      <selection activeCell="L69" sqref="L69"/>
    </sheetView>
  </sheetViews>
  <sheetFormatPr defaultColWidth="12.625" defaultRowHeight="15" customHeight="1" x14ac:dyDescent="0.2"/>
  <cols>
    <col min="1" max="1" width="25.75" customWidth="1"/>
    <col min="2" max="26" width="7.625" customWidth="1"/>
  </cols>
  <sheetData>
    <row r="1" spans="1:15" ht="15" customHeight="1" thickBot="1" x14ac:dyDescent="0.25"/>
    <row r="2" spans="1:15" ht="15" customHeight="1" thickBot="1" x14ac:dyDescent="0.3">
      <c r="A2" s="1" t="s">
        <v>1</v>
      </c>
      <c r="B2" s="8"/>
    </row>
    <row r="3" spans="1:15" ht="15" customHeight="1" x14ac:dyDescent="0.25">
      <c r="A3" s="9"/>
      <c r="B3" s="8"/>
    </row>
    <row r="4" spans="1:15" ht="15" customHeight="1" thickBot="1" x14ac:dyDescent="0.3">
      <c r="A4" s="10" t="s">
        <v>2</v>
      </c>
      <c r="B4" s="9"/>
      <c r="C4" s="9"/>
    </row>
    <row r="5" spans="1:15" ht="15" customHeight="1" thickBot="1" x14ac:dyDescent="0.3">
      <c r="A5" s="129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O5" s="4">
        <v>2024</v>
      </c>
    </row>
    <row r="6" spans="1:15" ht="15" customHeight="1" x14ac:dyDescent="0.25">
      <c r="A6" s="130"/>
      <c r="B6" s="6">
        <v>0</v>
      </c>
      <c r="C6" s="6">
        <v>0</v>
      </c>
      <c r="D6" s="6">
        <v>4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O6" s="5">
        <f>SUM(B6:M6)</f>
        <v>4</v>
      </c>
    </row>
    <row r="7" spans="1:15" ht="15" customHeight="1" x14ac:dyDescent="0.25">
      <c r="A7" s="9"/>
      <c r="B7" s="8"/>
    </row>
    <row r="8" spans="1:15" ht="15" customHeight="1" thickBot="1" x14ac:dyDescent="0.3">
      <c r="A8" s="10" t="s">
        <v>16</v>
      </c>
      <c r="B8" s="9"/>
      <c r="C8" s="9"/>
    </row>
    <row r="9" spans="1:15" ht="15" customHeight="1" thickBot="1" x14ac:dyDescent="0.3">
      <c r="A9" s="129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3" t="s">
        <v>11</v>
      </c>
      <c r="J9" s="3" t="s">
        <v>12</v>
      </c>
      <c r="K9" s="3" t="s">
        <v>13</v>
      </c>
      <c r="L9" s="3" t="s">
        <v>14</v>
      </c>
      <c r="M9" s="3" t="s">
        <v>15</v>
      </c>
      <c r="O9" s="4">
        <v>2024</v>
      </c>
    </row>
    <row r="10" spans="1:15" ht="15" customHeight="1" x14ac:dyDescent="0.25">
      <c r="A10" s="130"/>
      <c r="B10" s="6">
        <v>0</v>
      </c>
      <c r="C10" s="6">
        <v>0</v>
      </c>
      <c r="D10" s="6">
        <v>1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1</v>
      </c>
      <c r="O10" s="5">
        <f>SUM(B10:M10)</f>
        <v>2</v>
      </c>
    </row>
    <row r="11" spans="1:15" ht="15" customHeight="1" x14ac:dyDescent="0.25">
      <c r="A11" s="38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O11" s="30"/>
    </row>
    <row r="12" spans="1:15" ht="15" customHeight="1" thickBot="1" x14ac:dyDescent="0.3">
      <c r="A12" s="10" t="s">
        <v>17</v>
      </c>
      <c r="B12" s="9"/>
      <c r="C12" s="9"/>
    </row>
    <row r="13" spans="1:15" ht="15" customHeight="1" thickBot="1" x14ac:dyDescent="0.3">
      <c r="A13" s="129" t="s">
        <v>3</v>
      </c>
      <c r="B13" s="3" t="s">
        <v>4</v>
      </c>
      <c r="C13" s="3" t="s">
        <v>5</v>
      </c>
      <c r="D13" s="3" t="s">
        <v>6</v>
      </c>
      <c r="E13" s="3" t="s">
        <v>7</v>
      </c>
      <c r="F13" s="3" t="s">
        <v>8</v>
      </c>
      <c r="G13" s="3" t="s">
        <v>9</v>
      </c>
      <c r="H13" s="3" t="s">
        <v>10</v>
      </c>
      <c r="I13" s="3" t="s">
        <v>11</v>
      </c>
      <c r="J13" s="3" t="s">
        <v>12</v>
      </c>
      <c r="K13" s="3" t="s">
        <v>13</v>
      </c>
      <c r="L13" s="3" t="s">
        <v>14</v>
      </c>
      <c r="M13" s="3" t="s">
        <v>15</v>
      </c>
      <c r="O13" s="4">
        <v>2024</v>
      </c>
    </row>
    <row r="14" spans="1:15" ht="15" customHeight="1" x14ac:dyDescent="0.25">
      <c r="A14" s="130"/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O14" s="5">
        <f>SUM(B14:M14)</f>
        <v>0</v>
      </c>
    </row>
    <row r="15" spans="1:15" ht="15" customHeight="1" x14ac:dyDescent="0.25">
      <c r="A15" s="43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O15" s="30"/>
    </row>
    <row r="16" spans="1:15" ht="15" customHeight="1" thickBot="1" x14ac:dyDescent="0.3">
      <c r="A16" s="10" t="s">
        <v>18</v>
      </c>
      <c r="B16" s="9"/>
      <c r="C16" s="9"/>
    </row>
    <row r="17" spans="1:15" ht="15" customHeight="1" thickBot="1" x14ac:dyDescent="0.3">
      <c r="A17" s="129" t="s">
        <v>3</v>
      </c>
      <c r="B17" s="3" t="s">
        <v>4</v>
      </c>
      <c r="C17" s="3" t="s">
        <v>5</v>
      </c>
      <c r="D17" s="3" t="s">
        <v>6</v>
      </c>
      <c r="E17" s="3" t="s">
        <v>7</v>
      </c>
      <c r="F17" s="3" t="s">
        <v>8</v>
      </c>
      <c r="G17" s="3" t="s">
        <v>9</v>
      </c>
      <c r="H17" s="3" t="s">
        <v>10</v>
      </c>
      <c r="I17" s="3" t="s">
        <v>11</v>
      </c>
      <c r="J17" s="3" t="s">
        <v>12</v>
      </c>
      <c r="K17" s="3" t="s">
        <v>13</v>
      </c>
      <c r="L17" s="3" t="s">
        <v>14</v>
      </c>
      <c r="M17" s="3" t="s">
        <v>15</v>
      </c>
      <c r="O17" s="4">
        <v>2024</v>
      </c>
    </row>
    <row r="18" spans="1:15" ht="15" customHeight="1" x14ac:dyDescent="0.25">
      <c r="A18" s="130"/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2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O18" s="5">
        <f>SUM(B18:M18)</f>
        <v>2</v>
      </c>
    </row>
    <row r="19" spans="1:15" ht="15" customHeight="1" x14ac:dyDescent="0.25">
      <c r="A19" s="43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O19" s="30"/>
    </row>
    <row r="20" spans="1:15" ht="15" customHeight="1" thickBot="1" x14ac:dyDescent="0.3">
      <c r="A20" s="10" t="s">
        <v>19</v>
      </c>
      <c r="B20" s="9"/>
      <c r="C20" s="9"/>
    </row>
    <row r="21" spans="1:15" ht="15" customHeight="1" thickBot="1" x14ac:dyDescent="0.3">
      <c r="A21" s="129" t="s">
        <v>3</v>
      </c>
      <c r="B21" s="3" t="s">
        <v>4</v>
      </c>
      <c r="C21" s="3" t="s">
        <v>5</v>
      </c>
      <c r="D21" s="3" t="s">
        <v>6</v>
      </c>
      <c r="E21" s="3" t="s">
        <v>7</v>
      </c>
      <c r="F21" s="3" t="s">
        <v>8</v>
      </c>
      <c r="G21" s="3" t="s">
        <v>9</v>
      </c>
      <c r="H21" s="3" t="s">
        <v>10</v>
      </c>
      <c r="I21" s="3" t="s">
        <v>11</v>
      </c>
      <c r="J21" s="3" t="s">
        <v>12</v>
      </c>
      <c r="K21" s="3" t="s">
        <v>13</v>
      </c>
      <c r="L21" s="3" t="s">
        <v>14</v>
      </c>
      <c r="M21" s="3" t="s">
        <v>15</v>
      </c>
      <c r="O21" s="4">
        <v>2024</v>
      </c>
    </row>
    <row r="22" spans="1:15" ht="15" customHeight="1" x14ac:dyDescent="0.25">
      <c r="A22" s="130"/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O22" s="5">
        <f>SUM(B22:M22)</f>
        <v>0</v>
      </c>
    </row>
    <row r="23" spans="1:15" ht="15" customHeight="1" x14ac:dyDescent="0.25">
      <c r="A23" s="8"/>
    </row>
    <row r="24" spans="1:15" ht="15" customHeight="1" thickBot="1" x14ac:dyDescent="0.3">
      <c r="A24" s="10" t="s">
        <v>20</v>
      </c>
      <c r="B24" s="9"/>
      <c r="C24" s="9"/>
    </row>
    <row r="25" spans="1:15" ht="15" customHeight="1" thickBot="1" x14ac:dyDescent="0.3">
      <c r="A25" s="129" t="s">
        <v>3</v>
      </c>
      <c r="B25" s="3" t="s">
        <v>4</v>
      </c>
      <c r="C25" s="3" t="s">
        <v>5</v>
      </c>
      <c r="D25" s="3" t="s">
        <v>6</v>
      </c>
      <c r="E25" s="3" t="s">
        <v>7</v>
      </c>
      <c r="F25" s="3" t="s">
        <v>8</v>
      </c>
      <c r="G25" s="3" t="s">
        <v>9</v>
      </c>
      <c r="H25" s="3" t="s">
        <v>10</v>
      </c>
      <c r="I25" s="3" t="s">
        <v>11</v>
      </c>
      <c r="J25" s="3" t="s">
        <v>12</v>
      </c>
      <c r="K25" s="3" t="s">
        <v>13</v>
      </c>
      <c r="L25" s="3" t="s">
        <v>14</v>
      </c>
      <c r="M25" s="3" t="s">
        <v>15</v>
      </c>
      <c r="O25" s="4">
        <v>2024</v>
      </c>
    </row>
    <row r="26" spans="1:15" ht="15" customHeight="1" x14ac:dyDescent="0.25">
      <c r="A26" s="130"/>
      <c r="B26" s="6">
        <v>0</v>
      </c>
      <c r="C26" s="6">
        <v>0</v>
      </c>
      <c r="D26" s="6">
        <v>1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O26" s="5">
        <f>SUM(B26:M26)</f>
        <v>1</v>
      </c>
    </row>
    <row r="27" spans="1:15" ht="15" customHeight="1" thickBot="1" x14ac:dyDescent="0.3">
      <c r="A27" s="38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O27" s="30"/>
    </row>
    <row r="28" spans="1:15" ht="15" customHeight="1" thickBot="1" x14ac:dyDescent="0.3">
      <c r="A28" s="1" t="s">
        <v>21</v>
      </c>
      <c r="B28" s="8"/>
    </row>
    <row r="29" spans="1:15" ht="15" customHeight="1" x14ac:dyDescent="0.25">
      <c r="A29" s="9"/>
      <c r="B29" s="8"/>
    </row>
    <row r="30" spans="1:15" ht="15" customHeight="1" thickBot="1" x14ac:dyDescent="0.3">
      <c r="A30" s="10" t="s">
        <v>22</v>
      </c>
      <c r="B30" s="9"/>
      <c r="C30" s="9"/>
    </row>
    <row r="31" spans="1:15" ht="15" customHeight="1" thickBot="1" x14ac:dyDescent="0.3">
      <c r="A31" s="129" t="s">
        <v>3</v>
      </c>
      <c r="B31" s="3" t="s">
        <v>4</v>
      </c>
      <c r="C31" s="3" t="s">
        <v>5</v>
      </c>
      <c r="D31" s="3" t="s">
        <v>6</v>
      </c>
      <c r="E31" s="3" t="s">
        <v>7</v>
      </c>
      <c r="F31" s="3" t="s">
        <v>8</v>
      </c>
      <c r="G31" s="3" t="s">
        <v>9</v>
      </c>
      <c r="H31" s="3" t="s">
        <v>10</v>
      </c>
      <c r="I31" s="3" t="s">
        <v>11</v>
      </c>
      <c r="J31" s="3" t="s">
        <v>12</v>
      </c>
      <c r="K31" s="3" t="s">
        <v>13</v>
      </c>
      <c r="L31" s="3" t="s">
        <v>14</v>
      </c>
      <c r="M31" s="3" t="s">
        <v>15</v>
      </c>
      <c r="O31" s="4">
        <v>2024</v>
      </c>
    </row>
    <row r="32" spans="1:15" ht="15" customHeight="1" x14ac:dyDescent="0.25">
      <c r="A32" s="130"/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1</v>
      </c>
      <c r="K32" s="6">
        <v>0</v>
      </c>
      <c r="L32" s="6">
        <v>0</v>
      </c>
      <c r="M32" s="6">
        <v>1</v>
      </c>
      <c r="O32" s="5">
        <f>SUM(B32:M32)</f>
        <v>2</v>
      </c>
    </row>
    <row r="33" spans="1:15" ht="15" customHeight="1" x14ac:dyDescent="0.25">
      <c r="A33" s="38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O33" s="30"/>
    </row>
    <row r="34" spans="1:15" ht="15" customHeight="1" thickBot="1" x14ac:dyDescent="0.3">
      <c r="A34" s="10" t="s">
        <v>23</v>
      </c>
      <c r="B34" s="9"/>
      <c r="C34" s="9"/>
    </row>
    <row r="35" spans="1:15" ht="15" customHeight="1" thickBot="1" x14ac:dyDescent="0.3">
      <c r="A35" s="129" t="s">
        <v>3</v>
      </c>
      <c r="B35" s="3" t="s">
        <v>4</v>
      </c>
      <c r="C35" s="3" t="s">
        <v>5</v>
      </c>
      <c r="D35" s="3" t="s">
        <v>6</v>
      </c>
      <c r="E35" s="3" t="s">
        <v>7</v>
      </c>
      <c r="F35" s="3" t="s">
        <v>8</v>
      </c>
      <c r="G35" s="3" t="s">
        <v>9</v>
      </c>
      <c r="H35" s="3" t="s">
        <v>10</v>
      </c>
      <c r="I35" s="3" t="s">
        <v>11</v>
      </c>
      <c r="J35" s="3" t="s">
        <v>12</v>
      </c>
      <c r="K35" s="3" t="s">
        <v>13</v>
      </c>
      <c r="L35" s="3" t="s">
        <v>14</v>
      </c>
      <c r="M35" s="3" t="s">
        <v>15</v>
      </c>
      <c r="O35" s="4">
        <v>2024</v>
      </c>
    </row>
    <row r="36" spans="1:15" ht="15" customHeight="1" x14ac:dyDescent="0.25">
      <c r="A36" s="130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O36" s="5">
        <f>SUM(B36:M36)</f>
        <v>0</v>
      </c>
    </row>
    <row r="37" spans="1:15" ht="15" customHeight="1" x14ac:dyDescent="0.25">
      <c r="A37" s="38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O37" s="30"/>
    </row>
    <row r="38" spans="1:15" ht="15" customHeight="1" thickBot="1" x14ac:dyDescent="0.3">
      <c r="A38" s="10" t="s">
        <v>24</v>
      </c>
      <c r="B38" s="9"/>
      <c r="C38" s="9"/>
    </row>
    <row r="39" spans="1:15" ht="15" customHeight="1" thickBot="1" x14ac:dyDescent="0.3">
      <c r="A39" s="129" t="s">
        <v>3</v>
      </c>
      <c r="B39" s="3" t="s">
        <v>4</v>
      </c>
      <c r="C39" s="3" t="s">
        <v>5</v>
      </c>
      <c r="D39" s="3" t="s">
        <v>6</v>
      </c>
      <c r="E39" s="3" t="s">
        <v>7</v>
      </c>
      <c r="F39" s="3" t="s">
        <v>8</v>
      </c>
      <c r="G39" s="3" t="s">
        <v>9</v>
      </c>
      <c r="H39" s="3" t="s">
        <v>10</v>
      </c>
      <c r="I39" s="3" t="s">
        <v>11</v>
      </c>
      <c r="J39" s="3" t="s">
        <v>12</v>
      </c>
      <c r="K39" s="3" t="s">
        <v>13</v>
      </c>
      <c r="L39" s="3" t="s">
        <v>14</v>
      </c>
      <c r="M39" s="3" t="s">
        <v>15</v>
      </c>
      <c r="O39" s="4">
        <v>2024</v>
      </c>
    </row>
    <row r="40" spans="1:15" ht="15" customHeight="1" x14ac:dyDescent="0.25">
      <c r="A40" s="130"/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O40" s="5">
        <f>SUM(B40:M40)</f>
        <v>0</v>
      </c>
    </row>
    <row r="41" spans="1:15" ht="15" customHeight="1" x14ac:dyDescent="0.25">
      <c r="A41" s="38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O41" s="30"/>
    </row>
    <row r="42" spans="1:15" ht="15" customHeight="1" thickBot="1" x14ac:dyDescent="0.3">
      <c r="A42" s="10" t="s">
        <v>92</v>
      </c>
      <c r="B42" s="9"/>
      <c r="C42" s="9"/>
    </row>
    <row r="43" spans="1:15" ht="15" customHeight="1" thickBot="1" x14ac:dyDescent="0.3">
      <c r="A43" s="129" t="s">
        <v>3</v>
      </c>
      <c r="B43" s="3" t="s">
        <v>4</v>
      </c>
      <c r="C43" s="3" t="s">
        <v>5</v>
      </c>
      <c r="D43" s="3" t="s">
        <v>6</v>
      </c>
      <c r="E43" s="3" t="s">
        <v>7</v>
      </c>
      <c r="F43" s="3" t="s">
        <v>8</v>
      </c>
      <c r="G43" s="3" t="s">
        <v>9</v>
      </c>
      <c r="H43" s="3" t="s">
        <v>10</v>
      </c>
      <c r="I43" s="3" t="s">
        <v>11</v>
      </c>
      <c r="J43" s="3" t="s">
        <v>12</v>
      </c>
      <c r="K43" s="3" t="s">
        <v>13</v>
      </c>
      <c r="L43" s="3" t="s">
        <v>14</v>
      </c>
      <c r="M43" s="3" t="s">
        <v>15</v>
      </c>
      <c r="O43" s="4">
        <v>2024</v>
      </c>
    </row>
    <row r="44" spans="1:15" ht="15" customHeight="1" x14ac:dyDescent="0.25">
      <c r="A44" s="130"/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1</v>
      </c>
      <c r="O44" s="5">
        <f>SUM(B44:M44)</f>
        <v>1</v>
      </c>
    </row>
    <row r="45" spans="1:15" ht="15" customHeight="1" thickBot="1" x14ac:dyDescent="0.25"/>
    <row r="46" spans="1:15" ht="15" customHeight="1" thickBot="1" x14ac:dyDescent="0.3">
      <c r="A46" s="1" t="s">
        <v>25</v>
      </c>
      <c r="B46" s="8"/>
    </row>
    <row r="47" spans="1:15" ht="15" customHeight="1" x14ac:dyDescent="0.25">
      <c r="A47" s="9"/>
      <c r="B47" s="8"/>
    </row>
    <row r="48" spans="1:15" ht="15" customHeight="1" thickBot="1" x14ac:dyDescent="0.3">
      <c r="A48" s="10" t="s">
        <v>26</v>
      </c>
      <c r="B48" s="9"/>
      <c r="C48" s="9"/>
    </row>
    <row r="49" spans="1:15" ht="15" customHeight="1" thickBot="1" x14ac:dyDescent="0.3">
      <c r="A49" s="129" t="s">
        <v>3</v>
      </c>
      <c r="B49" s="3" t="s">
        <v>4</v>
      </c>
      <c r="C49" s="3" t="s">
        <v>5</v>
      </c>
      <c r="D49" s="3" t="s">
        <v>6</v>
      </c>
      <c r="E49" s="3" t="s">
        <v>7</v>
      </c>
      <c r="F49" s="3" t="s">
        <v>8</v>
      </c>
      <c r="G49" s="3" t="s">
        <v>9</v>
      </c>
      <c r="H49" s="3" t="s">
        <v>10</v>
      </c>
      <c r="I49" s="3" t="s">
        <v>11</v>
      </c>
      <c r="J49" s="3" t="s">
        <v>12</v>
      </c>
      <c r="K49" s="3" t="s">
        <v>13</v>
      </c>
      <c r="L49" s="3" t="s">
        <v>14</v>
      </c>
      <c r="M49" s="3" t="s">
        <v>15</v>
      </c>
      <c r="O49" s="4">
        <v>2024</v>
      </c>
    </row>
    <row r="50" spans="1:15" ht="15" customHeight="1" x14ac:dyDescent="0.25">
      <c r="A50" s="130"/>
      <c r="B50" s="6">
        <v>0</v>
      </c>
      <c r="C50" s="6">
        <v>0</v>
      </c>
      <c r="D50" s="6">
        <v>8</v>
      </c>
      <c r="E50" s="6">
        <v>5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1</v>
      </c>
      <c r="L50" s="6">
        <v>0</v>
      </c>
      <c r="M50" s="6">
        <v>0</v>
      </c>
      <c r="O50" s="5">
        <f>SUM(B50:M50)</f>
        <v>14</v>
      </c>
    </row>
    <row r="51" spans="1:15" ht="15" customHeight="1" x14ac:dyDescent="0.25">
      <c r="A51" s="9"/>
      <c r="B51" s="8"/>
    </row>
    <row r="52" spans="1:15" ht="15" customHeight="1" thickBot="1" x14ac:dyDescent="0.3">
      <c r="A52" s="10" t="s">
        <v>27</v>
      </c>
      <c r="B52" s="9"/>
      <c r="C52" s="9"/>
    </row>
    <row r="53" spans="1:15" ht="15" customHeight="1" thickBot="1" x14ac:dyDescent="0.3">
      <c r="A53" s="129" t="s">
        <v>3</v>
      </c>
      <c r="B53" s="3" t="s">
        <v>4</v>
      </c>
      <c r="C53" s="3" t="s">
        <v>5</v>
      </c>
      <c r="D53" s="3" t="s">
        <v>6</v>
      </c>
      <c r="E53" s="3" t="s">
        <v>7</v>
      </c>
      <c r="F53" s="3" t="s">
        <v>8</v>
      </c>
      <c r="G53" s="3" t="s">
        <v>9</v>
      </c>
      <c r="H53" s="3" t="s">
        <v>10</v>
      </c>
      <c r="I53" s="3" t="s">
        <v>11</v>
      </c>
      <c r="J53" s="3" t="s">
        <v>12</v>
      </c>
      <c r="K53" s="3" t="s">
        <v>13</v>
      </c>
      <c r="L53" s="3" t="s">
        <v>14</v>
      </c>
      <c r="M53" s="3" t="s">
        <v>15</v>
      </c>
      <c r="O53" s="4">
        <v>2024</v>
      </c>
    </row>
    <row r="54" spans="1:15" ht="15" customHeight="1" x14ac:dyDescent="0.25">
      <c r="A54" s="130"/>
      <c r="B54" s="6">
        <v>0</v>
      </c>
      <c r="C54" s="6">
        <v>0</v>
      </c>
      <c r="D54" s="6">
        <v>8</v>
      </c>
      <c r="E54" s="6">
        <v>5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O54" s="5">
        <f>SUM(B54:M54)</f>
        <v>13</v>
      </c>
    </row>
    <row r="55" spans="1:15" ht="15" customHeight="1" x14ac:dyDescent="0.25">
      <c r="A55" s="43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O55" s="30"/>
    </row>
    <row r="56" spans="1:15" ht="15" customHeight="1" thickBot="1" x14ac:dyDescent="0.3">
      <c r="A56" s="10" t="s">
        <v>140</v>
      </c>
      <c r="B56" s="9"/>
      <c r="C56" s="9"/>
    </row>
    <row r="57" spans="1:15" ht="15" customHeight="1" thickBot="1" x14ac:dyDescent="0.3">
      <c r="A57" s="129" t="s">
        <v>3</v>
      </c>
      <c r="B57" s="3" t="s">
        <v>4</v>
      </c>
      <c r="C57" s="3" t="s">
        <v>5</v>
      </c>
      <c r="D57" s="3" t="s">
        <v>6</v>
      </c>
      <c r="E57" s="3" t="s">
        <v>7</v>
      </c>
      <c r="F57" s="3" t="s">
        <v>8</v>
      </c>
      <c r="G57" s="3" t="s">
        <v>9</v>
      </c>
      <c r="H57" s="3" t="s">
        <v>10</v>
      </c>
      <c r="I57" s="3" t="s">
        <v>11</v>
      </c>
      <c r="J57" s="3" t="s">
        <v>12</v>
      </c>
      <c r="K57" s="3" t="s">
        <v>13</v>
      </c>
      <c r="L57" s="3" t="s">
        <v>14</v>
      </c>
      <c r="M57" s="3" t="s">
        <v>15</v>
      </c>
      <c r="O57" s="4">
        <v>2024</v>
      </c>
    </row>
    <row r="58" spans="1:15" ht="15" customHeight="1" x14ac:dyDescent="0.25">
      <c r="A58" s="130"/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1</v>
      </c>
      <c r="M58" s="6">
        <v>0</v>
      </c>
      <c r="O58" s="5">
        <f>SUM(B58:M58)</f>
        <v>1</v>
      </c>
    </row>
    <row r="59" spans="1:15" ht="15" customHeight="1" x14ac:dyDescent="0.25">
      <c r="A59" s="43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O59" s="30"/>
    </row>
    <row r="60" spans="1:15" ht="15" customHeight="1" thickBot="1" x14ac:dyDescent="0.3">
      <c r="A60" s="10" t="s">
        <v>28</v>
      </c>
      <c r="B60" s="9"/>
      <c r="C60" s="9"/>
    </row>
    <row r="61" spans="1:15" ht="15" customHeight="1" thickBot="1" x14ac:dyDescent="0.3">
      <c r="A61" s="129" t="s">
        <v>3</v>
      </c>
      <c r="B61" s="3" t="s">
        <v>4</v>
      </c>
      <c r="C61" s="3" t="s">
        <v>5</v>
      </c>
      <c r="D61" s="3" t="s">
        <v>6</v>
      </c>
      <c r="E61" s="3" t="s">
        <v>7</v>
      </c>
      <c r="F61" s="3" t="s">
        <v>8</v>
      </c>
      <c r="G61" s="3" t="s">
        <v>9</v>
      </c>
      <c r="H61" s="3" t="s">
        <v>10</v>
      </c>
      <c r="I61" s="3" t="s">
        <v>11</v>
      </c>
      <c r="J61" s="3" t="s">
        <v>12</v>
      </c>
      <c r="K61" s="3" t="s">
        <v>13</v>
      </c>
      <c r="L61" s="3" t="s">
        <v>14</v>
      </c>
      <c r="M61" s="3" t="s">
        <v>15</v>
      </c>
      <c r="O61" s="4">
        <v>2024</v>
      </c>
    </row>
    <row r="62" spans="1:15" ht="15" customHeight="1" x14ac:dyDescent="0.25">
      <c r="A62" s="130"/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O62" s="5">
        <f>SUM(B62:M62)</f>
        <v>0</v>
      </c>
    </row>
    <row r="63" spans="1:15" ht="15" customHeight="1" x14ac:dyDescent="0.25">
      <c r="A63" s="38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O63" s="30"/>
    </row>
    <row r="64" spans="1:15" ht="15" customHeight="1" thickBot="1" x14ac:dyDescent="0.3">
      <c r="A64" s="10" t="s">
        <v>29</v>
      </c>
      <c r="B64" s="9"/>
      <c r="C64" s="9"/>
    </row>
    <row r="65" spans="1:15" ht="15" customHeight="1" thickBot="1" x14ac:dyDescent="0.3">
      <c r="A65" s="129" t="s">
        <v>3</v>
      </c>
      <c r="B65" s="3" t="s">
        <v>4</v>
      </c>
      <c r="C65" s="3" t="s">
        <v>5</v>
      </c>
      <c r="D65" s="3" t="s">
        <v>6</v>
      </c>
      <c r="E65" s="3" t="s">
        <v>7</v>
      </c>
      <c r="F65" s="3" t="s">
        <v>8</v>
      </c>
      <c r="G65" s="3" t="s">
        <v>9</v>
      </c>
      <c r="H65" s="3" t="s">
        <v>10</v>
      </c>
      <c r="I65" s="3" t="s">
        <v>11</v>
      </c>
      <c r="J65" s="3" t="s">
        <v>12</v>
      </c>
      <c r="K65" s="3" t="s">
        <v>13</v>
      </c>
      <c r="L65" s="3" t="s">
        <v>14</v>
      </c>
      <c r="M65" s="3" t="s">
        <v>15</v>
      </c>
      <c r="O65" s="4">
        <v>2024</v>
      </c>
    </row>
    <row r="66" spans="1:15" ht="15" customHeight="1" x14ac:dyDescent="0.25">
      <c r="A66" s="130"/>
      <c r="B66" s="6">
        <v>0</v>
      </c>
      <c r="C66" s="6">
        <v>0</v>
      </c>
      <c r="D66" s="6">
        <v>1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O66" s="5">
        <f>SUM(B66:M66)</f>
        <v>1</v>
      </c>
    </row>
    <row r="67" spans="1:15" ht="15" customHeight="1" thickBo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8"/>
      <c r="O67" s="8"/>
    </row>
    <row r="68" spans="1:15" ht="15" customHeight="1" thickTop="1" x14ac:dyDescent="0.2"/>
    <row r="69" spans="1:15" ht="15" customHeight="1" thickBot="1" x14ac:dyDescent="0.25"/>
    <row r="70" spans="1:15" ht="15" customHeight="1" thickBot="1" x14ac:dyDescent="0.3">
      <c r="A70" s="1" t="s">
        <v>1</v>
      </c>
      <c r="B70" s="8"/>
    </row>
    <row r="71" spans="1:15" ht="15" customHeight="1" x14ac:dyDescent="0.25">
      <c r="A71" s="9"/>
      <c r="B71" s="8"/>
    </row>
    <row r="72" spans="1:15" ht="15" customHeight="1" thickBot="1" x14ac:dyDescent="0.3">
      <c r="A72" s="10" t="s">
        <v>18</v>
      </c>
      <c r="B72" s="9"/>
      <c r="C72" s="9"/>
    </row>
    <row r="73" spans="1:15" ht="15" customHeight="1" thickBot="1" x14ac:dyDescent="0.3">
      <c r="A73" s="129" t="s">
        <v>3</v>
      </c>
      <c r="B73" s="3" t="s">
        <v>4</v>
      </c>
      <c r="C73" s="3" t="s">
        <v>5</v>
      </c>
      <c r="D73" s="3" t="s">
        <v>6</v>
      </c>
      <c r="E73" s="3" t="s">
        <v>7</v>
      </c>
      <c r="F73" s="3" t="s">
        <v>8</v>
      </c>
      <c r="G73" s="3" t="s">
        <v>9</v>
      </c>
      <c r="H73" s="3" t="s">
        <v>10</v>
      </c>
      <c r="I73" s="3" t="s">
        <v>11</v>
      </c>
      <c r="J73" s="3" t="s">
        <v>12</v>
      </c>
      <c r="K73" s="3" t="s">
        <v>13</v>
      </c>
      <c r="L73" s="3" t="s">
        <v>14</v>
      </c>
      <c r="M73" s="3" t="s">
        <v>15</v>
      </c>
      <c r="O73" s="4">
        <v>2023</v>
      </c>
    </row>
    <row r="74" spans="1:15" ht="15" customHeight="1" x14ac:dyDescent="0.25">
      <c r="A74" s="130"/>
      <c r="B74" s="6">
        <v>0</v>
      </c>
      <c r="C74" s="6">
        <v>0</v>
      </c>
      <c r="D74" s="6">
        <v>1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O74" s="5">
        <f>SUM(B74:M74)</f>
        <v>1</v>
      </c>
    </row>
    <row r="75" spans="1:15" ht="15" customHeight="1" x14ac:dyDescent="0.25">
      <c r="A75" s="43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O75" s="30"/>
    </row>
    <row r="76" spans="1:15" ht="15" customHeight="1" thickBot="1" x14ac:dyDescent="0.3">
      <c r="A76" s="10" t="s">
        <v>19</v>
      </c>
      <c r="B76" s="9"/>
      <c r="C76" s="9"/>
    </row>
    <row r="77" spans="1:15" ht="15" customHeight="1" thickBot="1" x14ac:dyDescent="0.3">
      <c r="A77" s="129" t="s">
        <v>3</v>
      </c>
      <c r="B77" s="3" t="s">
        <v>4</v>
      </c>
      <c r="C77" s="3" t="s">
        <v>5</v>
      </c>
      <c r="D77" s="3" t="s">
        <v>6</v>
      </c>
      <c r="E77" s="3" t="s">
        <v>7</v>
      </c>
      <c r="F77" s="3" t="s">
        <v>8</v>
      </c>
      <c r="G77" s="3" t="s">
        <v>9</v>
      </c>
      <c r="H77" s="3" t="s">
        <v>10</v>
      </c>
      <c r="I77" s="3" t="s">
        <v>11</v>
      </c>
      <c r="J77" s="3" t="s">
        <v>12</v>
      </c>
      <c r="K77" s="3" t="s">
        <v>13</v>
      </c>
      <c r="L77" s="3" t="s">
        <v>14</v>
      </c>
      <c r="M77" s="3" t="s">
        <v>15</v>
      </c>
      <c r="O77" s="4">
        <v>2023</v>
      </c>
    </row>
    <row r="78" spans="1:15" ht="15" customHeight="1" x14ac:dyDescent="0.25">
      <c r="A78" s="130"/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5</v>
      </c>
      <c r="K78" s="6">
        <v>1</v>
      </c>
      <c r="L78" s="6">
        <v>0</v>
      </c>
      <c r="M78" s="6">
        <v>0</v>
      </c>
      <c r="O78" s="5">
        <f>SUM(B78:M78)</f>
        <v>6</v>
      </c>
    </row>
    <row r="79" spans="1:15" ht="15" customHeight="1" x14ac:dyDescent="0.25">
      <c r="A79" s="8"/>
    </row>
    <row r="80" spans="1:15" ht="15" customHeight="1" x14ac:dyDescent="0.25">
      <c r="A80" s="10" t="s">
        <v>16</v>
      </c>
      <c r="B80" s="9"/>
      <c r="C80" s="9"/>
    </row>
    <row r="81" spans="1:15" ht="15" customHeight="1" x14ac:dyDescent="0.25">
      <c r="A81" s="129" t="s">
        <v>3</v>
      </c>
      <c r="B81" s="3" t="s">
        <v>4</v>
      </c>
      <c r="C81" s="3" t="s">
        <v>5</v>
      </c>
      <c r="D81" s="3" t="s">
        <v>6</v>
      </c>
      <c r="E81" s="3" t="s">
        <v>7</v>
      </c>
      <c r="F81" s="3" t="s">
        <v>8</v>
      </c>
      <c r="G81" s="3" t="s">
        <v>9</v>
      </c>
      <c r="H81" s="3" t="s">
        <v>10</v>
      </c>
      <c r="I81" s="3" t="s">
        <v>11</v>
      </c>
      <c r="J81" s="3" t="s">
        <v>12</v>
      </c>
      <c r="K81" s="3" t="s">
        <v>13</v>
      </c>
      <c r="L81" s="3" t="s">
        <v>14</v>
      </c>
      <c r="M81" s="3" t="s">
        <v>15</v>
      </c>
      <c r="O81" s="4">
        <v>2023</v>
      </c>
    </row>
    <row r="82" spans="1:15" ht="15" customHeight="1" x14ac:dyDescent="0.25">
      <c r="A82" s="130"/>
      <c r="B82" s="6">
        <v>0</v>
      </c>
      <c r="C82" s="6">
        <v>0</v>
      </c>
      <c r="D82" s="6">
        <v>1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O82" s="5">
        <f>SUM(B82:M82)</f>
        <v>1</v>
      </c>
    </row>
    <row r="83" spans="1:15" ht="15" customHeight="1" x14ac:dyDescent="0.25">
      <c r="A83" s="38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O83" s="30"/>
    </row>
    <row r="84" spans="1:15" ht="15" customHeight="1" thickBot="1" x14ac:dyDescent="0.3">
      <c r="A84" s="10" t="s">
        <v>17</v>
      </c>
      <c r="B84" s="9"/>
      <c r="C84" s="9"/>
    </row>
    <row r="85" spans="1:15" ht="15" customHeight="1" thickBot="1" x14ac:dyDescent="0.3">
      <c r="A85" s="129" t="s">
        <v>3</v>
      </c>
      <c r="B85" s="3" t="s">
        <v>4</v>
      </c>
      <c r="C85" s="3" t="s">
        <v>5</v>
      </c>
      <c r="D85" s="3" t="s">
        <v>6</v>
      </c>
      <c r="E85" s="3" t="s">
        <v>7</v>
      </c>
      <c r="F85" s="3" t="s">
        <v>8</v>
      </c>
      <c r="G85" s="3" t="s">
        <v>9</v>
      </c>
      <c r="H85" s="3" t="s">
        <v>10</v>
      </c>
      <c r="I85" s="3" t="s">
        <v>11</v>
      </c>
      <c r="J85" s="3" t="s">
        <v>12</v>
      </c>
      <c r="K85" s="3" t="s">
        <v>13</v>
      </c>
      <c r="L85" s="3" t="s">
        <v>14</v>
      </c>
      <c r="M85" s="3" t="s">
        <v>15</v>
      </c>
      <c r="O85" s="4">
        <v>2023</v>
      </c>
    </row>
    <row r="86" spans="1:15" ht="15" customHeight="1" x14ac:dyDescent="0.25">
      <c r="A86" s="130"/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9</v>
      </c>
      <c r="J86" s="6">
        <v>0</v>
      </c>
      <c r="K86" s="6">
        <v>0</v>
      </c>
      <c r="L86" s="6">
        <v>0</v>
      </c>
      <c r="M86" s="6">
        <v>0</v>
      </c>
      <c r="O86" s="5">
        <f>SUM(B86:M86)</f>
        <v>9</v>
      </c>
    </row>
    <row r="87" spans="1:15" ht="15" customHeight="1" thickBot="1" x14ac:dyDescent="0.25"/>
    <row r="88" spans="1:15" ht="15" customHeight="1" thickBot="1" x14ac:dyDescent="0.3">
      <c r="A88" s="1" t="s">
        <v>21</v>
      </c>
      <c r="B88" s="8"/>
    </row>
    <row r="89" spans="1:15" ht="15" customHeight="1" x14ac:dyDescent="0.25">
      <c r="A89" s="9"/>
      <c r="B89" s="8"/>
    </row>
    <row r="90" spans="1:15" ht="15" customHeight="1" thickBot="1" x14ac:dyDescent="0.3">
      <c r="A90" s="10" t="s">
        <v>22</v>
      </c>
      <c r="B90" s="9"/>
      <c r="C90" s="9"/>
    </row>
    <row r="91" spans="1:15" ht="15" customHeight="1" thickBot="1" x14ac:dyDescent="0.3">
      <c r="A91" s="129" t="s">
        <v>3</v>
      </c>
      <c r="B91" s="3" t="s">
        <v>4</v>
      </c>
      <c r="C91" s="3" t="s">
        <v>5</v>
      </c>
      <c r="D91" s="3" t="s">
        <v>6</v>
      </c>
      <c r="E91" s="3" t="s">
        <v>7</v>
      </c>
      <c r="F91" s="3" t="s">
        <v>8</v>
      </c>
      <c r="G91" s="3" t="s">
        <v>9</v>
      </c>
      <c r="H91" s="3" t="s">
        <v>10</v>
      </c>
      <c r="I91" s="3" t="s">
        <v>11</v>
      </c>
      <c r="J91" s="3" t="s">
        <v>12</v>
      </c>
      <c r="K91" s="3" t="s">
        <v>13</v>
      </c>
      <c r="L91" s="3" t="s">
        <v>14</v>
      </c>
      <c r="M91" s="3" t="s">
        <v>15</v>
      </c>
      <c r="O91" s="4">
        <v>2023</v>
      </c>
    </row>
    <row r="92" spans="1:15" ht="15" customHeight="1" x14ac:dyDescent="0.25">
      <c r="A92" s="130"/>
      <c r="B92" s="6">
        <v>0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2</v>
      </c>
      <c r="L92" s="6">
        <v>0</v>
      </c>
      <c r="M92" s="6">
        <v>0</v>
      </c>
      <c r="O92" s="5">
        <f>SUM(B92:M92)</f>
        <v>2</v>
      </c>
    </row>
    <row r="93" spans="1:15" ht="15" customHeight="1" x14ac:dyDescent="0.25">
      <c r="A93" s="38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O93" s="30"/>
    </row>
    <row r="94" spans="1:15" ht="15" customHeight="1" thickBot="1" x14ac:dyDescent="0.3">
      <c r="A94" s="10" t="s">
        <v>23</v>
      </c>
      <c r="B94" s="9"/>
      <c r="C94" s="9"/>
    </row>
    <row r="95" spans="1:15" ht="15" customHeight="1" thickBot="1" x14ac:dyDescent="0.3">
      <c r="A95" s="129" t="s">
        <v>3</v>
      </c>
      <c r="B95" s="3" t="s">
        <v>4</v>
      </c>
      <c r="C95" s="3" t="s">
        <v>5</v>
      </c>
      <c r="D95" s="3" t="s">
        <v>6</v>
      </c>
      <c r="E95" s="3" t="s">
        <v>7</v>
      </c>
      <c r="F95" s="3" t="s">
        <v>8</v>
      </c>
      <c r="G95" s="3" t="s">
        <v>9</v>
      </c>
      <c r="H95" s="3" t="s">
        <v>10</v>
      </c>
      <c r="I95" s="3" t="s">
        <v>11</v>
      </c>
      <c r="J95" s="3" t="s">
        <v>12</v>
      </c>
      <c r="K95" s="3" t="s">
        <v>13</v>
      </c>
      <c r="L95" s="3" t="s">
        <v>14</v>
      </c>
      <c r="M95" s="3" t="s">
        <v>15</v>
      </c>
      <c r="O95" s="4">
        <v>2023</v>
      </c>
    </row>
    <row r="96" spans="1:15" ht="15" customHeight="1" x14ac:dyDescent="0.25">
      <c r="A96" s="130"/>
      <c r="B96" s="6">
        <v>0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O96" s="5">
        <f>SUM(B96:M96)</f>
        <v>0</v>
      </c>
    </row>
    <row r="97" spans="1:17" ht="15" customHeight="1" x14ac:dyDescent="0.25">
      <c r="A97" s="38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O97" s="30"/>
    </row>
    <row r="98" spans="1:17" ht="15" customHeight="1" thickBot="1" x14ac:dyDescent="0.3">
      <c r="A98" s="10" t="s">
        <v>24</v>
      </c>
      <c r="B98" s="9"/>
      <c r="C98" s="9"/>
    </row>
    <row r="99" spans="1:17" ht="15" customHeight="1" thickBot="1" x14ac:dyDescent="0.3">
      <c r="A99" s="129" t="s">
        <v>3</v>
      </c>
      <c r="B99" s="3" t="s">
        <v>4</v>
      </c>
      <c r="C99" s="3" t="s">
        <v>5</v>
      </c>
      <c r="D99" s="3" t="s">
        <v>6</v>
      </c>
      <c r="E99" s="3" t="s">
        <v>7</v>
      </c>
      <c r="F99" s="3" t="s">
        <v>8</v>
      </c>
      <c r="G99" s="3" t="s">
        <v>9</v>
      </c>
      <c r="H99" s="3" t="s">
        <v>10</v>
      </c>
      <c r="I99" s="3" t="s">
        <v>11</v>
      </c>
      <c r="J99" s="3" t="s">
        <v>12</v>
      </c>
      <c r="K99" s="3" t="s">
        <v>13</v>
      </c>
      <c r="L99" s="3" t="s">
        <v>14</v>
      </c>
      <c r="M99" s="3" t="s">
        <v>15</v>
      </c>
      <c r="O99" s="4">
        <v>2023</v>
      </c>
    </row>
    <row r="100" spans="1:17" ht="15" customHeight="1" x14ac:dyDescent="0.25">
      <c r="A100" s="130"/>
      <c r="B100" s="6">
        <v>0</v>
      </c>
      <c r="C100" s="6">
        <v>0</v>
      </c>
      <c r="D100" s="6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O100" s="5">
        <f>SUM(B100:M100)</f>
        <v>0</v>
      </c>
    </row>
    <row r="101" spans="1:17" ht="15" customHeight="1" x14ac:dyDescent="0.25">
      <c r="A101" s="38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O101" s="30"/>
    </row>
    <row r="102" spans="1:17" ht="15" customHeight="1" thickBot="1" x14ac:dyDescent="0.3">
      <c r="A102" s="38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O102" s="30"/>
    </row>
    <row r="103" spans="1:17" ht="15" customHeight="1" thickBot="1" x14ac:dyDescent="0.3">
      <c r="A103" s="1" t="s">
        <v>25</v>
      </c>
      <c r="B103" s="8"/>
    </row>
    <row r="104" spans="1:17" ht="15" customHeight="1" x14ac:dyDescent="0.25">
      <c r="A104" s="9"/>
      <c r="B104" s="8"/>
    </row>
    <row r="105" spans="1:17" ht="15" customHeight="1" thickBot="1" x14ac:dyDescent="0.3">
      <c r="A105" s="10" t="s">
        <v>28</v>
      </c>
      <c r="B105" s="9"/>
      <c r="C105" s="9"/>
    </row>
    <row r="106" spans="1:17" ht="15" customHeight="1" thickBot="1" x14ac:dyDescent="0.3">
      <c r="A106" s="129" t="s">
        <v>3</v>
      </c>
      <c r="B106" s="3" t="s">
        <v>4</v>
      </c>
      <c r="C106" s="3" t="s">
        <v>5</v>
      </c>
      <c r="D106" s="3" t="s">
        <v>6</v>
      </c>
      <c r="E106" s="3" t="s">
        <v>7</v>
      </c>
      <c r="F106" s="3" t="s">
        <v>8</v>
      </c>
      <c r="G106" s="3" t="s">
        <v>9</v>
      </c>
      <c r="H106" s="3" t="s">
        <v>10</v>
      </c>
      <c r="I106" s="3" t="s">
        <v>11</v>
      </c>
      <c r="J106" s="3" t="s">
        <v>12</v>
      </c>
      <c r="K106" s="3" t="s">
        <v>13</v>
      </c>
      <c r="L106" s="3" t="s">
        <v>14</v>
      </c>
      <c r="M106" s="3" t="s">
        <v>15</v>
      </c>
      <c r="O106" s="4">
        <v>2023</v>
      </c>
    </row>
    <row r="107" spans="1:17" ht="15" customHeight="1" x14ac:dyDescent="0.25">
      <c r="A107" s="130"/>
      <c r="B107" s="6">
        <v>0</v>
      </c>
      <c r="C107" s="6">
        <v>0</v>
      </c>
      <c r="D107" s="6">
        <v>0</v>
      </c>
      <c r="E107" s="6"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O107" s="5">
        <f>SUM(B107:M107)</f>
        <v>0</v>
      </c>
    </row>
    <row r="108" spans="1:17" ht="15" customHeight="1" x14ac:dyDescent="0.25">
      <c r="A108" s="38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O108" s="30"/>
    </row>
    <row r="109" spans="1:17" ht="15" customHeight="1" thickBot="1" x14ac:dyDescent="0.3">
      <c r="A109" s="10" t="s">
        <v>29</v>
      </c>
      <c r="B109" s="9"/>
      <c r="C109" s="9"/>
    </row>
    <row r="110" spans="1:17" ht="15" customHeight="1" thickBot="1" x14ac:dyDescent="0.3">
      <c r="A110" s="129" t="s">
        <v>3</v>
      </c>
      <c r="B110" s="3" t="s">
        <v>4</v>
      </c>
      <c r="C110" s="3" t="s">
        <v>5</v>
      </c>
      <c r="D110" s="3" t="s">
        <v>6</v>
      </c>
      <c r="E110" s="3" t="s">
        <v>7</v>
      </c>
      <c r="F110" s="3" t="s">
        <v>8</v>
      </c>
      <c r="G110" s="3" t="s">
        <v>9</v>
      </c>
      <c r="H110" s="3" t="s">
        <v>10</v>
      </c>
      <c r="I110" s="3" t="s">
        <v>11</v>
      </c>
      <c r="J110" s="3" t="s">
        <v>12</v>
      </c>
      <c r="K110" s="3" t="s">
        <v>13</v>
      </c>
      <c r="L110" s="3" t="s">
        <v>14</v>
      </c>
      <c r="M110" s="3" t="s">
        <v>15</v>
      </c>
      <c r="O110" s="4">
        <v>2023</v>
      </c>
    </row>
    <row r="111" spans="1:17" ht="15" customHeight="1" x14ac:dyDescent="0.25">
      <c r="A111" s="130"/>
      <c r="B111" s="6">
        <v>0</v>
      </c>
      <c r="C111" s="6">
        <v>0</v>
      </c>
      <c r="D111" s="6">
        <v>0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1</v>
      </c>
      <c r="M111" s="6">
        <v>0</v>
      </c>
      <c r="O111" s="5">
        <f>SUM(B111:M111)</f>
        <v>1</v>
      </c>
    </row>
    <row r="112" spans="1:17" ht="15" customHeight="1" thickBot="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8"/>
      <c r="O112" s="8"/>
      <c r="P112" s="8"/>
      <c r="Q112" s="8"/>
    </row>
    <row r="113" spans="1:15" ht="15" customHeight="1" thickTop="1" x14ac:dyDescent="0.2"/>
    <row r="114" spans="1:15" ht="15" customHeight="1" thickBot="1" x14ac:dyDescent="0.25"/>
    <row r="115" spans="1:15" ht="15" customHeight="1" thickBot="1" x14ac:dyDescent="0.3">
      <c r="A115" s="1" t="s">
        <v>1</v>
      </c>
      <c r="B115" s="8"/>
    </row>
    <row r="116" spans="1:15" ht="15" customHeight="1" x14ac:dyDescent="0.25">
      <c r="A116" s="9"/>
      <c r="B116" s="8"/>
    </row>
    <row r="117" spans="1:15" ht="15" customHeight="1" thickBot="1" x14ac:dyDescent="0.3">
      <c r="A117" s="10" t="s">
        <v>18</v>
      </c>
      <c r="B117" s="9"/>
      <c r="C117" s="9"/>
    </row>
    <row r="118" spans="1:15" ht="15" customHeight="1" thickBot="1" x14ac:dyDescent="0.3">
      <c r="A118" s="129" t="s">
        <v>3</v>
      </c>
      <c r="B118" s="3" t="s">
        <v>4</v>
      </c>
      <c r="C118" s="3" t="s">
        <v>5</v>
      </c>
      <c r="D118" s="3" t="s">
        <v>6</v>
      </c>
      <c r="E118" s="3" t="s">
        <v>7</v>
      </c>
      <c r="F118" s="3" t="s">
        <v>8</v>
      </c>
      <c r="G118" s="3" t="s">
        <v>9</v>
      </c>
      <c r="H118" s="3" t="s">
        <v>10</v>
      </c>
      <c r="I118" s="3" t="s">
        <v>11</v>
      </c>
      <c r="J118" s="3" t="s">
        <v>12</v>
      </c>
      <c r="K118" s="3" t="s">
        <v>13</v>
      </c>
      <c r="L118" s="3" t="s">
        <v>14</v>
      </c>
      <c r="M118" s="3" t="s">
        <v>15</v>
      </c>
      <c r="O118" s="4">
        <v>2022</v>
      </c>
    </row>
    <row r="119" spans="1:15" ht="15" customHeight="1" x14ac:dyDescent="0.25">
      <c r="A119" s="130"/>
      <c r="B119" s="6">
        <v>0</v>
      </c>
      <c r="C119" s="6">
        <v>0</v>
      </c>
      <c r="D119" s="6">
        <v>0</v>
      </c>
      <c r="E119" s="6">
        <v>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O119" s="5">
        <f>SUM(B119:M119)</f>
        <v>0</v>
      </c>
    </row>
    <row r="120" spans="1:15" ht="15" customHeight="1" x14ac:dyDescent="0.25">
      <c r="A120" s="43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O120" s="30"/>
    </row>
    <row r="121" spans="1:15" ht="15" customHeight="1" thickBot="1" x14ac:dyDescent="0.3">
      <c r="A121" s="10" t="s">
        <v>19</v>
      </c>
      <c r="B121" s="9"/>
      <c r="C121" s="9"/>
    </row>
    <row r="122" spans="1:15" ht="15" customHeight="1" thickBot="1" x14ac:dyDescent="0.3">
      <c r="A122" s="129" t="s">
        <v>3</v>
      </c>
      <c r="B122" s="3" t="s">
        <v>4</v>
      </c>
      <c r="C122" s="3" t="s">
        <v>5</v>
      </c>
      <c r="D122" s="3" t="s">
        <v>6</v>
      </c>
      <c r="E122" s="3" t="s">
        <v>7</v>
      </c>
      <c r="F122" s="3" t="s">
        <v>8</v>
      </c>
      <c r="G122" s="3" t="s">
        <v>9</v>
      </c>
      <c r="H122" s="3" t="s">
        <v>10</v>
      </c>
      <c r="I122" s="3" t="s">
        <v>11</v>
      </c>
      <c r="J122" s="3" t="s">
        <v>12</v>
      </c>
      <c r="K122" s="3" t="s">
        <v>13</v>
      </c>
      <c r="L122" s="3" t="s">
        <v>14</v>
      </c>
      <c r="M122" s="3" t="s">
        <v>15</v>
      </c>
      <c r="O122" s="4">
        <v>2022</v>
      </c>
    </row>
    <row r="123" spans="1:15" ht="15" customHeight="1" x14ac:dyDescent="0.25">
      <c r="A123" s="130"/>
      <c r="B123" s="6">
        <v>0</v>
      </c>
      <c r="C123" s="6">
        <v>0</v>
      </c>
      <c r="D123" s="6">
        <v>0</v>
      </c>
      <c r="E123" s="6">
        <v>0</v>
      </c>
      <c r="F123" s="6">
        <v>2</v>
      </c>
      <c r="G123" s="6">
        <v>1</v>
      </c>
      <c r="H123" s="6">
        <v>0</v>
      </c>
      <c r="I123" s="6">
        <v>0</v>
      </c>
      <c r="J123" s="6">
        <v>0</v>
      </c>
      <c r="K123" s="6">
        <v>0</v>
      </c>
      <c r="L123" s="6">
        <v>1</v>
      </c>
      <c r="M123" s="6">
        <v>0</v>
      </c>
      <c r="O123" s="5">
        <f>SUM(B123:M123)</f>
        <v>4</v>
      </c>
    </row>
    <row r="124" spans="1:15" ht="15" customHeight="1" x14ac:dyDescent="0.25">
      <c r="A124" s="8"/>
    </row>
    <row r="125" spans="1:15" ht="15" customHeight="1" thickBot="1" x14ac:dyDescent="0.25"/>
    <row r="126" spans="1:15" ht="15" customHeight="1" thickBot="1" x14ac:dyDescent="0.3">
      <c r="A126" s="1" t="s">
        <v>21</v>
      </c>
      <c r="B126" s="8"/>
    </row>
    <row r="127" spans="1:15" ht="15" customHeight="1" x14ac:dyDescent="0.25">
      <c r="A127" s="9"/>
      <c r="B127" s="8"/>
    </row>
    <row r="128" spans="1:15" ht="15" customHeight="1" thickBot="1" x14ac:dyDescent="0.3">
      <c r="A128" s="10" t="s">
        <v>22</v>
      </c>
      <c r="B128" s="9"/>
      <c r="C128" s="9"/>
    </row>
    <row r="129" spans="1:15" ht="15" customHeight="1" thickBot="1" x14ac:dyDescent="0.3">
      <c r="A129" s="129" t="s">
        <v>3</v>
      </c>
      <c r="B129" s="3" t="s">
        <v>4</v>
      </c>
      <c r="C129" s="3" t="s">
        <v>5</v>
      </c>
      <c r="D129" s="3" t="s">
        <v>6</v>
      </c>
      <c r="E129" s="3" t="s">
        <v>7</v>
      </c>
      <c r="F129" s="3" t="s">
        <v>8</v>
      </c>
      <c r="G129" s="3" t="s">
        <v>9</v>
      </c>
      <c r="H129" s="3" t="s">
        <v>10</v>
      </c>
      <c r="I129" s="3" t="s">
        <v>11</v>
      </c>
      <c r="J129" s="3" t="s">
        <v>12</v>
      </c>
      <c r="K129" s="3" t="s">
        <v>13</v>
      </c>
      <c r="L129" s="3" t="s">
        <v>14</v>
      </c>
      <c r="M129" s="3" t="s">
        <v>15</v>
      </c>
      <c r="O129" s="4">
        <v>2022</v>
      </c>
    </row>
    <row r="130" spans="1:15" ht="15" customHeight="1" x14ac:dyDescent="0.25">
      <c r="A130" s="130"/>
      <c r="B130" s="6">
        <v>0</v>
      </c>
      <c r="C130" s="6">
        <v>0</v>
      </c>
      <c r="D130" s="6">
        <v>0</v>
      </c>
      <c r="E130" s="6">
        <v>0</v>
      </c>
      <c r="F130" s="6">
        <v>1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O130" s="5">
        <f>SUM(B130:M130)</f>
        <v>1</v>
      </c>
    </row>
    <row r="131" spans="1:15" ht="15" customHeight="1" x14ac:dyDescent="0.25">
      <c r="A131" s="38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O131" s="30"/>
    </row>
    <row r="132" spans="1:15" ht="15" customHeight="1" thickBot="1" x14ac:dyDescent="0.3">
      <c r="A132" s="10" t="s">
        <v>23</v>
      </c>
      <c r="B132" s="9"/>
      <c r="C132" s="9"/>
    </row>
    <row r="133" spans="1:15" ht="15" customHeight="1" thickBot="1" x14ac:dyDescent="0.3">
      <c r="A133" s="129" t="s">
        <v>3</v>
      </c>
      <c r="B133" s="3" t="s">
        <v>4</v>
      </c>
      <c r="C133" s="3" t="s">
        <v>5</v>
      </c>
      <c r="D133" s="3" t="s">
        <v>6</v>
      </c>
      <c r="E133" s="3" t="s">
        <v>7</v>
      </c>
      <c r="F133" s="3" t="s">
        <v>8</v>
      </c>
      <c r="G133" s="3" t="s">
        <v>9</v>
      </c>
      <c r="H133" s="3" t="s">
        <v>10</v>
      </c>
      <c r="I133" s="3" t="s">
        <v>11</v>
      </c>
      <c r="J133" s="3" t="s">
        <v>12</v>
      </c>
      <c r="K133" s="3" t="s">
        <v>13</v>
      </c>
      <c r="L133" s="3" t="s">
        <v>14</v>
      </c>
      <c r="M133" s="3" t="s">
        <v>15</v>
      </c>
      <c r="O133" s="4">
        <v>2022</v>
      </c>
    </row>
    <row r="134" spans="1:15" ht="15" customHeight="1" x14ac:dyDescent="0.25">
      <c r="A134" s="130"/>
      <c r="B134" s="6">
        <v>0</v>
      </c>
      <c r="C134" s="6">
        <v>0</v>
      </c>
      <c r="D134" s="6">
        <v>0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O134" s="5">
        <f>SUM(B134:M134)</f>
        <v>0</v>
      </c>
    </row>
    <row r="135" spans="1:15" ht="15" customHeight="1" x14ac:dyDescent="0.25">
      <c r="A135" s="38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O135" s="30"/>
    </row>
    <row r="136" spans="1:15" ht="15" customHeight="1" thickBot="1" x14ac:dyDescent="0.3">
      <c r="A136" s="10" t="s">
        <v>24</v>
      </c>
      <c r="B136" s="9"/>
      <c r="C136" s="9"/>
    </row>
    <row r="137" spans="1:15" ht="15" customHeight="1" thickBot="1" x14ac:dyDescent="0.3">
      <c r="A137" s="129" t="s">
        <v>3</v>
      </c>
      <c r="B137" s="3" t="s">
        <v>4</v>
      </c>
      <c r="C137" s="3" t="s">
        <v>5</v>
      </c>
      <c r="D137" s="3" t="s">
        <v>6</v>
      </c>
      <c r="E137" s="3" t="s">
        <v>7</v>
      </c>
      <c r="F137" s="3" t="s">
        <v>8</v>
      </c>
      <c r="G137" s="3" t="s">
        <v>9</v>
      </c>
      <c r="H137" s="3" t="s">
        <v>10</v>
      </c>
      <c r="I137" s="3" t="s">
        <v>11</v>
      </c>
      <c r="J137" s="3" t="s">
        <v>12</v>
      </c>
      <c r="K137" s="3" t="s">
        <v>13</v>
      </c>
      <c r="L137" s="3" t="s">
        <v>14</v>
      </c>
      <c r="M137" s="3" t="s">
        <v>15</v>
      </c>
      <c r="O137" s="4">
        <v>2022</v>
      </c>
    </row>
    <row r="138" spans="1:15" ht="15" customHeight="1" x14ac:dyDescent="0.25">
      <c r="A138" s="130"/>
      <c r="B138" s="6">
        <v>0</v>
      </c>
      <c r="C138" s="6">
        <v>0</v>
      </c>
      <c r="D138" s="6">
        <v>0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O138" s="5">
        <f>SUM(B138:M138)</f>
        <v>0</v>
      </c>
    </row>
    <row r="139" spans="1:15" ht="15" customHeight="1" x14ac:dyDescent="0.25">
      <c r="A139" s="38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O139" s="30"/>
    </row>
    <row r="140" spans="1:15" ht="15" customHeight="1" thickBot="1" x14ac:dyDescent="0.3">
      <c r="A140" s="38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O140" s="30"/>
    </row>
    <row r="141" spans="1:15" ht="15" customHeight="1" thickBot="1" x14ac:dyDescent="0.3">
      <c r="A141" s="1" t="s">
        <v>25</v>
      </c>
      <c r="B141" s="8"/>
    </row>
    <row r="142" spans="1:15" ht="15" customHeight="1" x14ac:dyDescent="0.25">
      <c r="A142" s="9"/>
      <c r="B142" s="8"/>
    </row>
    <row r="143" spans="1:15" ht="15" customHeight="1" thickBot="1" x14ac:dyDescent="0.3">
      <c r="A143" s="10" t="s">
        <v>28</v>
      </c>
      <c r="B143" s="9"/>
      <c r="C143" s="9"/>
    </row>
    <row r="144" spans="1:15" ht="15" customHeight="1" thickBot="1" x14ac:dyDescent="0.3">
      <c r="A144" s="129" t="s">
        <v>3</v>
      </c>
      <c r="B144" s="3" t="s">
        <v>4</v>
      </c>
      <c r="C144" s="3" t="s">
        <v>5</v>
      </c>
      <c r="D144" s="3" t="s">
        <v>6</v>
      </c>
      <c r="E144" s="3" t="s">
        <v>7</v>
      </c>
      <c r="F144" s="3" t="s">
        <v>8</v>
      </c>
      <c r="G144" s="3" t="s">
        <v>9</v>
      </c>
      <c r="H144" s="3" t="s">
        <v>10</v>
      </c>
      <c r="I144" s="3" t="s">
        <v>11</v>
      </c>
      <c r="J144" s="3" t="s">
        <v>12</v>
      </c>
      <c r="K144" s="3" t="s">
        <v>13</v>
      </c>
      <c r="L144" s="3" t="s">
        <v>14</v>
      </c>
      <c r="M144" s="3" t="s">
        <v>15</v>
      </c>
      <c r="O144" s="4">
        <v>2022</v>
      </c>
    </row>
    <row r="145" spans="1:17" ht="15" customHeight="1" x14ac:dyDescent="0.25">
      <c r="A145" s="130"/>
      <c r="B145" s="6">
        <v>0</v>
      </c>
      <c r="C145" s="6">
        <v>0</v>
      </c>
      <c r="D145" s="6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O145" s="5">
        <f>SUM(B145:M145)</f>
        <v>0</v>
      </c>
    </row>
    <row r="146" spans="1:17" ht="15" customHeight="1" x14ac:dyDescent="0.25">
      <c r="A146" s="38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O146" s="30"/>
    </row>
    <row r="147" spans="1:17" ht="15" customHeight="1" thickBot="1" x14ac:dyDescent="0.3">
      <c r="A147" s="10" t="s">
        <v>29</v>
      </c>
      <c r="B147" s="9"/>
      <c r="C147" s="9"/>
    </row>
    <row r="148" spans="1:17" ht="15" customHeight="1" thickBot="1" x14ac:dyDescent="0.3">
      <c r="A148" s="129" t="s">
        <v>3</v>
      </c>
      <c r="B148" s="3" t="s">
        <v>4</v>
      </c>
      <c r="C148" s="3" t="s">
        <v>5</v>
      </c>
      <c r="D148" s="3" t="s">
        <v>6</v>
      </c>
      <c r="E148" s="3" t="s">
        <v>7</v>
      </c>
      <c r="F148" s="3" t="s">
        <v>8</v>
      </c>
      <c r="G148" s="3" t="s">
        <v>9</v>
      </c>
      <c r="H148" s="3" t="s">
        <v>10</v>
      </c>
      <c r="I148" s="3" t="s">
        <v>11</v>
      </c>
      <c r="J148" s="3" t="s">
        <v>12</v>
      </c>
      <c r="K148" s="3" t="s">
        <v>13</v>
      </c>
      <c r="L148" s="3" t="s">
        <v>14</v>
      </c>
      <c r="M148" s="3" t="s">
        <v>15</v>
      </c>
      <c r="O148" s="4">
        <v>2022</v>
      </c>
    </row>
    <row r="149" spans="1:17" ht="15" customHeight="1" x14ac:dyDescent="0.25">
      <c r="A149" s="130"/>
      <c r="B149" s="6">
        <v>0</v>
      </c>
      <c r="C149" s="6">
        <v>0</v>
      </c>
      <c r="D149" s="6">
        <v>0</v>
      </c>
      <c r="E149" s="6">
        <v>0</v>
      </c>
      <c r="F149" s="6">
        <v>2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O149" s="5">
        <f>SUM(B149:M149)</f>
        <v>2</v>
      </c>
    </row>
    <row r="150" spans="1:17" ht="14.25" customHeight="1" thickBot="1" x14ac:dyDescent="0.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8"/>
      <c r="O150" s="8"/>
      <c r="P150" s="8"/>
      <c r="Q150" s="8"/>
    </row>
    <row r="151" spans="1:17" ht="14.25" customHeight="1" thickTop="1" x14ac:dyDescent="0.2"/>
    <row r="152" spans="1:17" ht="14.25" customHeight="1" thickBot="1" x14ac:dyDescent="0.25"/>
    <row r="153" spans="1:17" ht="14.25" customHeight="1" thickBot="1" x14ac:dyDescent="0.3">
      <c r="A153" s="1" t="s">
        <v>21</v>
      </c>
      <c r="B153" s="8"/>
    </row>
    <row r="154" spans="1:17" ht="14.25" customHeight="1" x14ac:dyDescent="0.25">
      <c r="A154" s="9"/>
      <c r="B154" s="8"/>
    </row>
    <row r="155" spans="1:17" ht="14.25" customHeight="1" thickBot="1" x14ac:dyDescent="0.3">
      <c r="A155" s="10" t="s">
        <v>22</v>
      </c>
      <c r="B155" s="9"/>
      <c r="C155" s="9"/>
    </row>
    <row r="156" spans="1:17" ht="14.25" customHeight="1" thickBot="1" x14ac:dyDescent="0.3">
      <c r="A156" s="129" t="s">
        <v>3</v>
      </c>
      <c r="B156" s="3" t="s">
        <v>4</v>
      </c>
      <c r="C156" s="3" t="s">
        <v>5</v>
      </c>
      <c r="D156" s="3" t="s">
        <v>6</v>
      </c>
      <c r="E156" s="3" t="s">
        <v>7</v>
      </c>
      <c r="F156" s="3" t="s">
        <v>8</v>
      </c>
      <c r="G156" s="3" t="s">
        <v>9</v>
      </c>
      <c r="H156" s="3" t="s">
        <v>10</v>
      </c>
      <c r="I156" s="3" t="s">
        <v>11</v>
      </c>
      <c r="J156" s="3" t="s">
        <v>12</v>
      </c>
      <c r="K156" s="3" t="s">
        <v>13</v>
      </c>
      <c r="L156" s="3" t="s">
        <v>14</v>
      </c>
      <c r="M156" s="3" t="s">
        <v>15</v>
      </c>
      <c r="O156" s="4">
        <v>2021</v>
      </c>
    </row>
    <row r="157" spans="1:17" ht="14.25" customHeight="1" x14ac:dyDescent="0.25">
      <c r="A157" s="130"/>
      <c r="B157" s="6">
        <v>1</v>
      </c>
      <c r="C157" s="6">
        <v>0</v>
      </c>
      <c r="D157" s="6">
        <v>4</v>
      </c>
      <c r="E157" s="6">
        <v>2</v>
      </c>
      <c r="F157" s="6">
        <v>0</v>
      </c>
      <c r="G157" s="6">
        <v>4</v>
      </c>
      <c r="H157" s="6">
        <v>0</v>
      </c>
      <c r="I157" s="6">
        <v>0</v>
      </c>
      <c r="J157" s="6">
        <v>0</v>
      </c>
      <c r="K157" s="6">
        <v>0</v>
      </c>
      <c r="L157" s="6">
        <v>1</v>
      </c>
      <c r="M157" s="6">
        <v>1</v>
      </c>
      <c r="O157" s="5">
        <f>SUM(B157:M157)</f>
        <v>13</v>
      </c>
    </row>
    <row r="158" spans="1:17" ht="14.25" customHeight="1" x14ac:dyDescent="0.25">
      <c r="A158" s="38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O158" s="30"/>
    </row>
    <row r="159" spans="1:17" ht="14.25" customHeight="1" thickBot="1" x14ac:dyDescent="0.3">
      <c r="A159" s="10" t="s">
        <v>23</v>
      </c>
      <c r="B159" s="9"/>
      <c r="C159" s="9"/>
    </row>
    <row r="160" spans="1:17" ht="14.25" customHeight="1" thickBot="1" x14ac:dyDescent="0.3">
      <c r="A160" s="129" t="s">
        <v>3</v>
      </c>
      <c r="B160" s="3" t="s">
        <v>4</v>
      </c>
      <c r="C160" s="3" t="s">
        <v>5</v>
      </c>
      <c r="D160" s="3" t="s">
        <v>6</v>
      </c>
      <c r="E160" s="3" t="s">
        <v>7</v>
      </c>
      <c r="F160" s="3" t="s">
        <v>8</v>
      </c>
      <c r="G160" s="3" t="s">
        <v>9</v>
      </c>
      <c r="H160" s="3" t="s">
        <v>10</v>
      </c>
      <c r="I160" s="3" t="s">
        <v>11</v>
      </c>
      <c r="J160" s="3" t="s">
        <v>12</v>
      </c>
      <c r="K160" s="3" t="s">
        <v>13</v>
      </c>
      <c r="L160" s="3" t="s">
        <v>14</v>
      </c>
      <c r="M160" s="3" t="s">
        <v>15</v>
      </c>
      <c r="O160" s="4">
        <v>2021</v>
      </c>
    </row>
    <row r="161" spans="1:17" ht="14.25" customHeight="1" x14ac:dyDescent="0.25">
      <c r="A161" s="130"/>
      <c r="B161" s="6">
        <v>0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1</v>
      </c>
      <c r="O161" s="5">
        <f>SUM(B161:M161)</f>
        <v>1</v>
      </c>
    </row>
    <row r="162" spans="1:17" ht="14.25" customHeight="1" x14ac:dyDescent="0.25">
      <c r="A162" s="38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O162" s="30"/>
    </row>
    <row r="163" spans="1:17" ht="14.25" customHeight="1" thickBot="1" x14ac:dyDescent="0.3">
      <c r="A163" s="10" t="s">
        <v>24</v>
      </c>
      <c r="B163" s="9"/>
      <c r="C163" s="9"/>
    </row>
    <row r="164" spans="1:17" ht="14.25" customHeight="1" thickBot="1" x14ac:dyDescent="0.3">
      <c r="A164" s="129" t="s">
        <v>3</v>
      </c>
      <c r="B164" s="3" t="s">
        <v>4</v>
      </c>
      <c r="C164" s="3" t="s">
        <v>5</v>
      </c>
      <c r="D164" s="3" t="s">
        <v>6</v>
      </c>
      <c r="E164" s="3" t="s">
        <v>7</v>
      </c>
      <c r="F164" s="3" t="s">
        <v>8</v>
      </c>
      <c r="G164" s="3" t="s">
        <v>9</v>
      </c>
      <c r="H164" s="3" t="s">
        <v>10</v>
      </c>
      <c r="I164" s="3" t="s">
        <v>11</v>
      </c>
      <c r="J164" s="3" t="s">
        <v>12</v>
      </c>
      <c r="K164" s="3" t="s">
        <v>13</v>
      </c>
      <c r="L164" s="3" t="s">
        <v>14</v>
      </c>
      <c r="M164" s="3" t="s">
        <v>15</v>
      </c>
      <c r="O164" s="4">
        <v>2021</v>
      </c>
    </row>
    <row r="165" spans="1:17" ht="14.25" customHeight="1" x14ac:dyDescent="0.25">
      <c r="A165" s="130"/>
      <c r="B165" s="6">
        <v>0</v>
      </c>
      <c r="C165" s="6">
        <v>0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O165" s="5">
        <f>SUM(B165:M165)</f>
        <v>0</v>
      </c>
    </row>
    <row r="166" spans="1:17" ht="14.25" customHeight="1" x14ac:dyDescent="0.25">
      <c r="A166" s="9"/>
      <c r="B166" s="8"/>
      <c r="C166" s="8"/>
      <c r="D166" s="8"/>
      <c r="E166" s="8"/>
      <c r="F166" s="8"/>
      <c r="G166" s="8"/>
      <c r="H166" s="8"/>
      <c r="I166" s="8"/>
      <c r="J166" s="9"/>
      <c r="K166" s="9"/>
      <c r="L166" s="9"/>
      <c r="M166" s="9"/>
    </row>
    <row r="167" spans="1:17" ht="14.25" customHeight="1" thickBot="1" x14ac:dyDescent="0.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8"/>
      <c r="O167" s="8"/>
      <c r="P167" s="8"/>
      <c r="Q167" s="8"/>
    </row>
    <row r="168" spans="1:17" ht="14.25" customHeight="1" thickTop="1" x14ac:dyDescent="0.2"/>
    <row r="169" spans="1:17" ht="14.25" customHeight="1" thickBot="1" x14ac:dyDescent="0.25"/>
    <row r="170" spans="1:17" ht="14.25" customHeight="1" thickBot="1" x14ac:dyDescent="0.3">
      <c r="A170" s="1" t="s">
        <v>1</v>
      </c>
      <c r="B170" s="8"/>
    </row>
    <row r="171" spans="1:17" ht="14.25" customHeight="1" x14ac:dyDescent="0.25">
      <c r="A171" s="9"/>
      <c r="B171" s="8"/>
    </row>
    <row r="172" spans="1:17" ht="14.25" customHeight="1" x14ac:dyDescent="0.25">
      <c r="A172" s="10" t="s">
        <v>19</v>
      </c>
      <c r="B172" s="9"/>
      <c r="C172" s="9"/>
    </row>
    <row r="173" spans="1:17" ht="14.25" customHeight="1" x14ac:dyDescent="0.25">
      <c r="A173" s="129" t="s">
        <v>3</v>
      </c>
      <c r="B173" s="3" t="s">
        <v>4</v>
      </c>
      <c r="C173" s="3" t="s">
        <v>5</v>
      </c>
      <c r="D173" s="3" t="s">
        <v>6</v>
      </c>
      <c r="E173" s="3" t="s">
        <v>7</v>
      </c>
      <c r="F173" s="3" t="s">
        <v>8</v>
      </c>
      <c r="G173" s="3" t="s">
        <v>9</v>
      </c>
      <c r="H173" s="3" t="s">
        <v>10</v>
      </c>
      <c r="I173" s="3" t="s">
        <v>11</v>
      </c>
      <c r="J173" s="3" t="s">
        <v>12</v>
      </c>
      <c r="K173" s="3" t="s">
        <v>13</v>
      </c>
      <c r="L173" s="3" t="s">
        <v>14</v>
      </c>
      <c r="M173" s="3" t="s">
        <v>15</v>
      </c>
      <c r="O173" s="4">
        <v>2020</v>
      </c>
    </row>
    <row r="174" spans="1:17" ht="14.25" customHeight="1" x14ac:dyDescent="0.25">
      <c r="A174" s="130"/>
      <c r="B174" s="6">
        <v>2</v>
      </c>
      <c r="C174" s="6">
        <v>3</v>
      </c>
      <c r="D174" s="6">
        <v>0</v>
      </c>
      <c r="E174" s="6">
        <v>0</v>
      </c>
      <c r="F174" s="6">
        <v>0</v>
      </c>
      <c r="G174" s="6">
        <v>3</v>
      </c>
      <c r="H174" s="6">
        <v>0</v>
      </c>
      <c r="I174" s="6">
        <v>0</v>
      </c>
      <c r="J174" s="6">
        <v>0</v>
      </c>
      <c r="K174" s="6">
        <v>0</v>
      </c>
      <c r="L174" s="6">
        <v>3</v>
      </c>
      <c r="M174" s="6">
        <v>0</v>
      </c>
      <c r="O174" s="5">
        <f>SUM(B174:M174)</f>
        <v>11</v>
      </c>
    </row>
    <row r="175" spans="1:17" ht="14.25" customHeight="1" x14ac:dyDescent="0.25">
      <c r="A175" s="8"/>
    </row>
    <row r="176" spans="1:17" ht="14.25" customHeight="1" thickBot="1" x14ac:dyDescent="0.25"/>
    <row r="177" spans="1:17" ht="14.25" customHeight="1" x14ac:dyDescent="0.25">
      <c r="A177" s="1" t="s">
        <v>21</v>
      </c>
      <c r="B177" s="8"/>
    </row>
    <row r="178" spans="1:17" ht="14.25" customHeight="1" x14ac:dyDescent="0.25">
      <c r="A178" s="9"/>
      <c r="B178" s="8"/>
    </row>
    <row r="179" spans="1:17" ht="14.25" customHeight="1" x14ac:dyDescent="0.25">
      <c r="A179" s="10" t="s">
        <v>22</v>
      </c>
      <c r="B179" s="9"/>
      <c r="C179" s="9"/>
    </row>
    <row r="180" spans="1:17" ht="14.25" customHeight="1" x14ac:dyDescent="0.25">
      <c r="A180" s="129" t="s">
        <v>3</v>
      </c>
      <c r="B180" s="3" t="s">
        <v>4</v>
      </c>
      <c r="C180" s="3" t="s">
        <v>5</v>
      </c>
      <c r="D180" s="3" t="s">
        <v>6</v>
      </c>
      <c r="E180" s="3" t="s">
        <v>7</v>
      </c>
      <c r="F180" s="3" t="s">
        <v>8</v>
      </c>
      <c r="G180" s="3" t="s">
        <v>9</v>
      </c>
      <c r="H180" s="3" t="s">
        <v>10</v>
      </c>
      <c r="I180" s="3" t="s">
        <v>11</v>
      </c>
      <c r="J180" s="3" t="s">
        <v>12</v>
      </c>
      <c r="K180" s="3" t="s">
        <v>13</v>
      </c>
      <c r="L180" s="3" t="s">
        <v>14</v>
      </c>
      <c r="M180" s="3" t="s">
        <v>15</v>
      </c>
      <c r="O180" s="4">
        <v>2020</v>
      </c>
    </row>
    <row r="181" spans="1:17" ht="14.25" customHeight="1" x14ac:dyDescent="0.25">
      <c r="A181" s="130"/>
      <c r="B181" s="6">
        <v>11</v>
      </c>
      <c r="C181" s="6">
        <v>3</v>
      </c>
      <c r="D181" s="6">
        <v>0</v>
      </c>
      <c r="E181" s="6">
        <v>0</v>
      </c>
      <c r="F181" s="6">
        <v>1</v>
      </c>
      <c r="G181" s="6">
        <v>14</v>
      </c>
      <c r="H181" s="6">
        <v>3</v>
      </c>
      <c r="I181" s="6">
        <v>8</v>
      </c>
      <c r="J181" s="6">
        <v>10</v>
      </c>
      <c r="K181" s="6">
        <v>16</v>
      </c>
      <c r="L181" s="6">
        <v>8</v>
      </c>
      <c r="M181" s="6">
        <v>3</v>
      </c>
      <c r="O181" s="5">
        <f>SUM(B181:M181)</f>
        <v>77</v>
      </c>
    </row>
    <row r="182" spans="1:17" ht="14.25" customHeight="1" x14ac:dyDescent="0.25">
      <c r="A182" s="38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O182" s="30"/>
    </row>
    <row r="183" spans="1:17" ht="14.25" customHeight="1" thickBot="1" x14ac:dyDescent="0.3">
      <c r="A183" s="10" t="s">
        <v>23</v>
      </c>
      <c r="B183" s="9"/>
      <c r="C183" s="9"/>
    </row>
    <row r="184" spans="1:17" ht="14.25" customHeight="1" thickBot="1" x14ac:dyDescent="0.3">
      <c r="A184" s="129" t="s">
        <v>3</v>
      </c>
      <c r="B184" s="3" t="s">
        <v>4</v>
      </c>
      <c r="C184" s="3" t="s">
        <v>5</v>
      </c>
      <c r="D184" s="3" t="s">
        <v>6</v>
      </c>
      <c r="E184" s="3" t="s">
        <v>7</v>
      </c>
      <c r="F184" s="3" t="s">
        <v>8</v>
      </c>
      <c r="G184" s="3" t="s">
        <v>9</v>
      </c>
      <c r="H184" s="3" t="s">
        <v>10</v>
      </c>
      <c r="I184" s="3" t="s">
        <v>11</v>
      </c>
      <c r="J184" s="3" t="s">
        <v>12</v>
      </c>
      <c r="K184" s="3" t="s">
        <v>13</v>
      </c>
      <c r="L184" s="3" t="s">
        <v>14</v>
      </c>
      <c r="M184" s="3" t="s">
        <v>15</v>
      </c>
      <c r="O184" s="4">
        <v>2020</v>
      </c>
    </row>
    <row r="185" spans="1:17" ht="14.25" customHeight="1" x14ac:dyDescent="0.25">
      <c r="A185" s="130"/>
      <c r="B185" s="6"/>
      <c r="C185" s="6"/>
      <c r="D185" s="6"/>
      <c r="E185" s="6"/>
      <c r="F185" s="6"/>
      <c r="G185" s="6"/>
      <c r="H185" s="6">
        <v>1</v>
      </c>
      <c r="I185" s="6">
        <v>1</v>
      </c>
      <c r="J185" s="6">
        <v>0</v>
      </c>
      <c r="K185" s="6">
        <v>1</v>
      </c>
      <c r="L185" s="6">
        <v>4</v>
      </c>
      <c r="M185" s="6">
        <v>0</v>
      </c>
      <c r="O185" s="5">
        <f>SUM(B185:M185)</f>
        <v>7</v>
      </c>
    </row>
    <row r="186" spans="1:17" ht="14.25" customHeight="1" x14ac:dyDescent="0.25">
      <c r="A186" s="38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O186" s="30"/>
    </row>
    <row r="187" spans="1:17" ht="14.25" customHeight="1" thickBot="1" x14ac:dyDescent="0.3">
      <c r="A187" s="10" t="s">
        <v>24</v>
      </c>
      <c r="B187" s="9"/>
      <c r="C187" s="9"/>
    </row>
    <row r="188" spans="1:17" ht="14.25" customHeight="1" thickBot="1" x14ac:dyDescent="0.3">
      <c r="A188" s="129" t="s">
        <v>3</v>
      </c>
      <c r="B188" s="3" t="s">
        <v>4</v>
      </c>
      <c r="C188" s="3" t="s">
        <v>5</v>
      </c>
      <c r="D188" s="3" t="s">
        <v>6</v>
      </c>
      <c r="E188" s="3" t="s">
        <v>7</v>
      </c>
      <c r="F188" s="3" t="s">
        <v>8</v>
      </c>
      <c r="G188" s="3" t="s">
        <v>9</v>
      </c>
      <c r="H188" s="3" t="s">
        <v>10</v>
      </c>
      <c r="I188" s="3" t="s">
        <v>11</v>
      </c>
      <c r="J188" s="3" t="s">
        <v>12</v>
      </c>
      <c r="K188" s="3" t="s">
        <v>13</v>
      </c>
      <c r="L188" s="3" t="s">
        <v>14</v>
      </c>
      <c r="M188" s="3" t="s">
        <v>15</v>
      </c>
      <c r="O188" s="4">
        <v>2020</v>
      </c>
    </row>
    <row r="189" spans="1:17" ht="14.25" customHeight="1" x14ac:dyDescent="0.25">
      <c r="A189" s="130"/>
      <c r="B189" s="6"/>
      <c r="C189" s="6"/>
      <c r="D189" s="6"/>
      <c r="E189" s="6"/>
      <c r="F189" s="6"/>
      <c r="G189" s="6"/>
      <c r="H189" s="6"/>
      <c r="I189" s="6">
        <v>0</v>
      </c>
      <c r="J189" s="6">
        <v>1</v>
      </c>
      <c r="K189" s="6">
        <v>0</v>
      </c>
      <c r="L189" s="6">
        <v>1</v>
      </c>
      <c r="M189" s="6">
        <v>0</v>
      </c>
      <c r="O189" s="5">
        <f>SUM(B189:M189)</f>
        <v>2</v>
      </c>
    </row>
    <row r="190" spans="1:17" ht="14.25" customHeight="1" x14ac:dyDescent="0.25">
      <c r="A190" s="9"/>
      <c r="B190" s="8"/>
      <c r="C190" s="8"/>
      <c r="D190" s="8"/>
      <c r="E190" s="8"/>
      <c r="F190" s="8"/>
      <c r="G190" s="8"/>
      <c r="H190" s="8"/>
      <c r="I190" s="8"/>
      <c r="J190" s="9"/>
      <c r="K190" s="9"/>
      <c r="L190" s="9"/>
      <c r="M190" s="9"/>
    </row>
    <row r="191" spans="1:17" ht="14.2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8"/>
      <c r="O191" s="8"/>
      <c r="P191" s="8"/>
      <c r="Q191" s="8"/>
    </row>
    <row r="192" spans="1:17" ht="14.25" customHeight="1" x14ac:dyDescent="0.2"/>
    <row r="193" spans="1:15" ht="14.25" customHeight="1" x14ac:dyDescent="0.2"/>
    <row r="194" spans="1:15" ht="14.25" customHeight="1" x14ac:dyDescent="0.25">
      <c r="A194" s="1" t="s">
        <v>21</v>
      </c>
      <c r="B194" s="8"/>
    </row>
    <row r="195" spans="1:15" ht="14.25" customHeight="1" x14ac:dyDescent="0.25">
      <c r="A195" s="9"/>
      <c r="B195" s="8"/>
    </row>
    <row r="196" spans="1:15" ht="14.25" customHeight="1" x14ac:dyDescent="0.25">
      <c r="A196" s="10" t="s">
        <v>22</v>
      </c>
      <c r="B196" s="9"/>
      <c r="C196" s="9"/>
    </row>
    <row r="197" spans="1:15" ht="14.25" customHeight="1" x14ac:dyDescent="0.25">
      <c r="A197" s="129" t="s">
        <v>3</v>
      </c>
      <c r="B197" s="3" t="s">
        <v>4</v>
      </c>
      <c r="C197" s="3" t="s">
        <v>5</v>
      </c>
      <c r="D197" s="3" t="s">
        <v>6</v>
      </c>
      <c r="E197" s="3" t="s">
        <v>7</v>
      </c>
      <c r="F197" s="3" t="s">
        <v>8</v>
      </c>
      <c r="G197" s="3" t="s">
        <v>9</v>
      </c>
      <c r="H197" s="3" t="s">
        <v>10</v>
      </c>
      <c r="I197" s="3" t="s">
        <v>11</v>
      </c>
      <c r="J197" s="3" t="s">
        <v>12</v>
      </c>
      <c r="K197" s="3" t="s">
        <v>13</v>
      </c>
      <c r="L197" s="3" t="s">
        <v>14</v>
      </c>
      <c r="M197" s="3" t="s">
        <v>15</v>
      </c>
      <c r="O197" s="4">
        <v>2019</v>
      </c>
    </row>
    <row r="198" spans="1:15" ht="14.25" customHeight="1" x14ac:dyDescent="0.25">
      <c r="A198" s="130"/>
      <c r="B198" s="6"/>
      <c r="C198" s="6"/>
      <c r="D198" s="6"/>
      <c r="E198" s="6"/>
      <c r="F198" s="6"/>
      <c r="G198" s="6"/>
      <c r="H198" s="6"/>
      <c r="I198" s="6"/>
      <c r="J198" s="6">
        <v>18</v>
      </c>
      <c r="K198" s="6">
        <v>12</v>
      </c>
      <c r="L198" s="6">
        <v>26</v>
      </c>
      <c r="M198" s="6">
        <v>2</v>
      </c>
      <c r="O198" s="5">
        <f>SUM(B198:M198)</f>
        <v>58</v>
      </c>
    </row>
    <row r="199" spans="1:15" ht="14.25" customHeight="1" x14ac:dyDescent="0.25">
      <c r="A199" s="9"/>
      <c r="B199" s="8"/>
      <c r="C199" s="8"/>
      <c r="D199" s="8"/>
      <c r="E199" s="8"/>
      <c r="F199" s="8"/>
      <c r="G199" s="8"/>
      <c r="H199" s="8"/>
      <c r="I199" s="8"/>
      <c r="J199" s="9"/>
      <c r="K199" s="9"/>
      <c r="L199" s="9"/>
      <c r="M199" s="9"/>
    </row>
    <row r="200" spans="1:15" ht="14.25" customHeight="1" x14ac:dyDescent="0.2"/>
    <row r="201" spans="1:15" ht="14.25" customHeight="1" x14ac:dyDescent="0.2"/>
    <row r="202" spans="1:15" ht="14.25" customHeight="1" x14ac:dyDescent="0.2"/>
    <row r="203" spans="1:15" ht="14.25" customHeight="1" x14ac:dyDescent="0.2"/>
    <row r="204" spans="1:15" ht="14.25" customHeight="1" x14ac:dyDescent="0.2"/>
    <row r="205" spans="1:15" ht="14.25" customHeight="1" x14ac:dyDescent="0.2"/>
    <row r="206" spans="1:15" ht="14.25" customHeight="1" x14ac:dyDescent="0.2"/>
    <row r="207" spans="1:15" ht="14.25" customHeight="1" x14ac:dyDescent="0.2"/>
    <row r="208" spans="1:15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  <row r="1057" ht="14.25" customHeight="1" x14ac:dyDescent="0.2"/>
    <row r="1058" ht="14.25" customHeight="1" x14ac:dyDescent="0.2"/>
    <row r="1059" ht="14.25" customHeight="1" x14ac:dyDescent="0.2"/>
    <row r="1060" ht="14.25" customHeight="1" x14ac:dyDescent="0.2"/>
    <row r="1061" ht="14.25" customHeight="1" x14ac:dyDescent="0.2"/>
    <row r="1062" ht="14.25" customHeight="1" x14ac:dyDescent="0.2"/>
    <row r="1063" ht="14.25" customHeight="1" x14ac:dyDescent="0.2"/>
    <row r="1064" ht="14.25" customHeight="1" x14ac:dyDescent="0.2"/>
    <row r="1065" ht="14.25" customHeight="1" x14ac:dyDescent="0.2"/>
    <row r="1066" ht="14.25" customHeight="1" x14ac:dyDescent="0.2"/>
    <row r="1067" ht="14.25" customHeight="1" x14ac:dyDescent="0.2"/>
    <row r="1068" ht="14.25" customHeight="1" x14ac:dyDescent="0.2"/>
    <row r="1069" ht="14.25" customHeight="1" x14ac:dyDescent="0.2"/>
    <row r="1070" ht="14.25" customHeight="1" x14ac:dyDescent="0.2"/>
    <row r="1071" ht="14.25" customHeight="1" x14ac:dyDescent="0.2"/>
    <row r="1072" ht="14.25" customHeight="1" x14ac:dyDescent="0.2"/>
    <row r="1073" ht="14.25" customHeight="1" x14ac:dyDescent="0.2"/>
    <row r="1074" ht="14.25" customHeight="1" x14ac:dyDescent="0.2"/>
    <row r="1075" ht="14.25" customHeight="1" x14ac:dyDescent="0.2"/>
    <row r="1076" ht="14.25" customHeight="1" x14ac:dyDescent="0.2"/>
    <row r="1077" ht="14.25" customHeight="1" x14ac:dyDescent="0.2"/>
    <row r="1078" ht="14.25" customHeight="1" x14ac:dyDescent="0.2"/>
    <row r="1079" ht="14.25" customHeight="1" x14ac:dyDescent="0.2"/>
    <row r="1080" ht="14.25" customHeight="1" x14ac:dyDescent="0.2"/>
    <row r="1081" ht="14.25" customHeight="1" x14ac:dyDescent="0.2"/>
    <row r="1082" ht="14.25" customHeight="1" x14ac:dyDescent="0.2"/>
    <row r="1083" ht="14.25" customHeight="1" x14ac:dyDescent="0.2"/>
    <row r="1084" ht="14.25" customHeight="1" x14ac:dyDescent="0.2"/>
    <row r="1085" ht="14.25" customHeight="1" x14ac:dyDescent="0.2"/>
    <row r="1086" ht="14.25" customHeight="1" x14ac:dyDescent="0.2"/>
    <row r="1087" ht="14.25" customHeight="1" x14ac:dyDescent="0.2"/>
    <row r="1088" ht="14.25" customHeight="1" x14ac:dyDescent="0.2"/>
    <row r="1089" ht="14.25" customHeight="1" x14ac:dyDescent="0.2"/>
    <row r="1090" ht="14.25" customHeight="1" x14ac:dyDescent="0.2"/>
    <row r="1091" ht="14.25" customHeight="1" x14ac:dyDescent="0.2"/>
    <row r="1092" ht="14.25" customHeight="1" x14ac:dyDescent="0.2"/>
    <row r="1093" ht="14.25" customHeight="1" x14ac:dyDescent="0.2"/>
    <row r="1094" ht="14.25" customHeight="1" x14ac:dyDescent="0.2"/>
    <row r="1095" ht="14.25" customHeight="1" x14ac:dyDescent="0.2"/>
    <row r="1096" ht="14.25" customHeight="1" x14ac:dyDescent="0.2"/>
    <row r="1097" ht="14.25" customHeight="1" x14ac:dyDescent="0.2"/>
    <row r="1098" ht="14.25" customHeight="1" x14ac:dyDescent="0.2"/>
    <row r="1099" ht="14.25" customHeight="1" x14ac:dyDescent="0.2"/>
    <row r="1100" ht="14.25" customHeight="1" x14ac:dyDescent="0.2"/>
    <row r="1101" ht="14.25" customHeight="1" x14ac:dyDescent="0.2"/>
    <row r="1102" ht="14.25" customHeight="1" x14ac:dyDescent="0.2"/>
    <row r="1103" ht="14.25" customHeight="1" x14ac:dyDescent="0.2"/>
    <row r="1104" ht="14.25" customHeight="1" x14ac:dyDescent="0.2"/>
    <row r="1105" ht="14.25" customHeight="1" x14ac:dyDescent="0.2"/>
    <row r="1106" ht="14.25" customHeight="1" x14ac:dyDescent="0.2"/>
    <row r="1107" ht="14.25" customHeight="1" x14ac:dyDescent="0.2"/>
    <row r="1108" ht="14.25" customHeight="1" x14ac:dyDescent="0.2"/>
    <row r="1109" ht="14.25" customHeight="1" x14ac:dyDescent="0.2"/>
    <row r="1110" ht="14.25" customHeight="1" x14ac:dyDescent="0.2"/>
    <row r="1111" ht="14.25" customHeight="1" x14ac:dyDescent="0.2"/>
    <row r="1112" ht="14.25" customHeight="1" x14ac:dyDescent="0.2"/>
    <row r="1113" ht="14.25" customHeight="1" x14ac:dyDescent="0.2"/>
    <row r="1114" ht="14.25" customHeight="1" x14ac:dyDescent="0.2"/>
    <row r="1115" ht="14.25" customHeight="1" x14ac:dyDescent="0.2"/>
    <row r="1116" ht="14.25" customHeight="1" x14ac:dyDescent="0.2"/>
    <row r="1117" ht="14.25" customHeight="1" x14ac:dyDescent="0.2"/>
    <row r="1118" ht="14.25" customHeight="1" x14ac:dyDescent="0.2"/>
    <row r="1119" ht="14.25" customHeight="1" x14ac:dyDescent="0.2"/>
    <row r="1120" ht="14.25" customHeight="1" x14ac:dyDescent="0.2"/>
    <row r="1121" ht="14.25" customHeight="1" x14ac:dyDescent="0.2"/>
    <row r="1122" ht="14.25" customHeight="1" x14ac:dyDescent="0.2"/>
    <row r="1123" ht="14.25" customHeight="1" x14ac:dyDescent="0.2"/>
    <row r="1124" ht="14.25" customHeight="1" x14ac:dyDescent="0.2"/>
    <row r="1125" ht="14.25" customHeight="1" x14ac:dyDescent="0.2"/>
    <row r="1126" ht="14.25" customHeight="1" x14ac:dyDescent="0.2"/>
    <row r="1127" ht="14.25" customHeight="1" x14ac:dyDescent="0.2"/>
    <row r="1128" ht="14.25" customHeight="1" x14ac:dyDescent="0.2"/>
    <row r="1129" ht="14.25" customHeight="1" x14ac:dyDescent="0.2"/>
    <row r="1130" ht="14.25" customHeight="1" x14ac:dyDescent="0.2"/>
    <row r="1131" ht="14.25" customHeight="1" x14ac:dyDescent="0.2"/>
    <row r="1132" ht="14.25" customHeight="1" x14ac:dyDescent="0.2"/>
    <row r="1133" ht="14.25" customHeight="1" x14ac:dyDescent="0.2"/>
    <row r="1134" ht="14.25" customHeight="1" x14ac:dyDescent="0.2"/>
    <row r="1135" ht="14.25" customHeight="1" x14ac:dyDescent="0.2"/>
    <row r="1136" ht="14.25" customHeight="1" x14ac:dyDescent="0.2"/>
    <row r="1137" ht="14.25" customHeight="1" x14ac:dyDescent="0.2"/>
    <row r="1138" ht="14.25" customHeight="1" x14ac:dyDescent="0.2"/>
    <row r="1139" ht="14.25" customHeight="1" x14ac:dyDescent="0.2"/>
    <row r="1140" ht="14.25" customHeight="1" x14ac:dyDescent="0.2"/>
    <row r="1141" ht="14.25" customHeight="1" x14ac:dyDescent="0.2"/>
    <row r="1142" ht="14.25" customHeight="1" x14ac:dyDescent="0.2"/>
    <row r="1143" ht="14.25" customHeight="1" x14ac:dyDescent="0.2"/>
    <row r="1144" ht="14.25" customHeight="1" x14ac:dyDescent="0.2"/>
    <row r="1145" ht="14.25" customHeight="1" x14ac:dyDescent="0.2"/>
    <row r="1146" ht="14.25" customHeight="1" x14ac:dyDescent="0.2"/>
    <row r="1147" ht="14.25" customHeight="1" x14ac:dyDescent="0.2"/>
    <row r="1148" ht="14.25" customHeight="1" x14ac:dyDescent="0.2"/>
    <row r="1149" ht="14.25" customHeight="1" x14ac:dyDescent="0.2"/>
    <row r="1150" ht="14.25" customHeight="1" x14ac:dyDescent="0.2"/>
    <row r="1151" ht="14.25" customHeight="1" x14ac:dyDescent="0.2"/>
    <row r="1152" ht="14.25" customHeight="1" x14ac:dyDescent="0.2"/>
    <row r="1153" ht="14.25" customHeight="1" x14ac:dyDescent="0.2"/>
    <row r="1154" ht="14.25" customHeight="1" x14ac:dyDescent="0.2"/>
    <row r="1155" ht="14.25" customHeight="1" x14ac:dyDescent="0.2"/>
    <row r="1156" ht="14.25" customHeight="1" x14ac:dyDescent="0.2"/>
    <row r="1157" ht="14.25" customHeight="1" x14ac:dyDescent="0.2"/>
    <row r="1158" ht="14.25" customHeight="1" x14ac:dyDescent="0.2"/>
    <row r="1159" ht="14.25" customHeight="1" x14ac:dyDescent="0.2"/>
    <row r="1160" ht="14.25" customHeight="1" x14ac:dyDescent="0.2"/>
    <row r="1161" ht="14.25" customHeight="1" x14ac:dyDescent="0.2"/>
    <row r="1162" ht="14.25" customHeight="1" x14ac:dyDescent="0.2"/>
    <row r="1163" ht="14.25" customHeight="1" x14ac:dyDescent="0.2"/>
    <row r="1164" ht="14.25" customHeight="1" x14ac:dyDescent="0.2"/>
    <row r="1165" ht="14.25" customHeight="1" x14ac:dyDescent="0.2"/>
    <row r="1166" ht="14.25" customHeight="1" x14ac:dyDescent="0.2"/>
    <row r="1167" ht="14.25" customHeight="1" x14ac:dyDescent="0.2"/>
    <row r="1168" ht="14.25" customHeight="1" x14ac:dyDescent="0.2"/>
    <row r="1169" ht="14.25" customHeight="1" x14ac:dyDescent="0.2"/>
    <row r="1170" ht="14.25" customHeight="1" x14ac:dyDescent="0.2"/>
    <row r="1171" ht="14.25" customHeight="1" x14ac:dyDescent="0.2"/>
    <row r="1172" ht="14.25" customHeight="1" x14ac:dyDescent="0.2"/>
    <row r="1173" ht="14.25" customHeight="1" x14ac:dyDescent="0.2"/>
    <row r="1174" ht="14.25" customHeight="1" x14ac:dyDescent="0.2"/>
    <row r="1175" ht="14.25" customHeight="1" x14ac:dyDescent="0.2"/>
  </sheetData>
  <mergeCells count="39">
    <mergeCell ref="A17:A18"/>
    <mergeCell ref="A21:A22"/>
    <mergeCell ref="A9:A10"/>
    <mergeCell ref="A13:A14"/>
    <mergeCell ref="A31:A32"/>
    <mergeCell ref="A99:A100"/>
    <mergeCell ref="A81:A82"/>
    <mergeCell ref="A85:A86"/>
    <mergeCell ref="A35:A36"/>
    <mergeCell ref="A39:A40"/>
    <mergeCell ref="A61:A62"/>
    <mergeCell ref="A65:A66"/>
    <mergeCell ref="A49:A50"/>
    <mergeCell ref="A57:A58"/>
    <mergeCell ref="A43:A44"/>
    <mergeCell ref="A180:A181"/>
    <mergeCell ref="A197:A198"/>
    <mergeCell ref="A184:A185"/>
    <mergeCell ref="A188:A189"/>
    <mergeCell ref="A156:A157"/>
    <mergeCell ref="A160:A161"/>
    <mergeCell ref="A164:A165"/>
    <mergeCell ref="A173:A174"/>
    <mergeCell ref="A5:A6"/>
    <mergeCell ref="A25:A26"/>
    <mergeCell ref="A53:A54"/>
    <mergeCell ref="A148:A149"/>
    <mergeCell ref="A118:A119"/>
    <mergeCell ref="A144:A145"/>
    <mergeCell ref="A122:A123"/>
    <mergeCell ref="A129:A130"/>
    <mergeCell ref="A133:A134"/>
    <mergeCell ref="A137:A138"/>
    <mergeCell ref="A106:A107"/>
    <mergeCell ref="A110:A111"/>
    <mergeCell ref="A73:A74"/>
    <mergeCell ref="A77:A78"/>
    <mergeCell ref="A91:A92"/>
    <mergeCell ref="A95:A96"/>
  </mergeCells>
  <pageMargins left="0.7" right="0.7" top="0.75" bottom="0.75" header="0" footer="0"/>
  <pageSetup paperSize="9" scale="6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993"/>
  <sheetViews>
    <sheetView workbookViewId="0">
      <selection activeCell="A10" sqref="A10:N23"/>
    </sheetView>
  </sheetViews>
  <sheetFormatPr defaultColWidth="12.625" defaultRowHeight="15" customHeight="1" x14ac:dyDescent="0.2"/>
  <cols>
    <col min="1" max="1" width="20.75" customWidth="1"/>
    <col min="2" max="2" width="10" customWidth="1"/>
    <col min="3" max="3" width="13.25" customWidth="1"/>
    <col min="4" max="4" width="13" customWidth="1"/>
    <col min="5" max="5" width="4.875" customWidth="1"/>
    <col min="6" max="6" width="17.25" customWidth="1"/>
    <col min="7" max="7" width="10" customWidth="1"/>
    <col min="8" max="8" width="13.625" customWidth="1"/>
    <col min="9" max="9" width="13.125" customWidth="1"/>
    <col min="10" max="10" width="6" customWidth="1"/>
    <col min="11" max="11" width="17.625" bestFit="1" customWidth="1"/>
    <col min="12" max="12" width="10" customWidth="1"/>
    <col min="13" max="13" width="13.625" customWidth="1"/>
    <col min="14" max="14" width="13.25" customWidth="1"/>
    <col min="15" max="26" width="7.625" customWidth="1"/>
  </cols>
  <sheetData>
    <row r="1" spans="1:26" ht="14.25" customHeight="1" x14ac:dyDescent="0.2"/>
    <row r="2" spans="1:26" ht="14.25" customHeight="1" x14ac:dyDescent="0.2">
      <c r="A2" s="131" t="s">
        <v>71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26" ht="14.25" customHeight="1" x14ac:dyDescent="0.2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26" ht="14.25" customHeight="1" x14ac:dyDescent="0.2"/>
    <row r="5" spans="1:26" ht="14.25" customHeight="1" x14ac:dyDescent="0.25">
      <c r="A5" s="21">
        <v>2024</v>
      </c>
    </row>
    <row r="6" spans="1:26" ht="14.25" customHeight="1" x14ac:dyDescent="0.2"/>
    <row r="7" spans="1:26" ht="14.25" customHeight="1" x14ac:dyDescent="0.25">
      <c r="A7" s="22" t="s">
        <v>38</v>
      </c>
      <c r="F7" s="22" t="s">
        <v>39</v>
      </c>
      <c r="K7" s="22" t="s">
        <v>40</v>
      </c>
    </row>
    <row r="8" spans="1:26" ht="14.25" customHeight="1" x14ac:dyDescent="0.2"/>
    <row r="9" spans="1:26" ht="29.45" customHeight="1" x14ac:dyDescent="0.25">
      <c r="A9" s="8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8"/>
      <c r="L9" s="23" t="s">
        <v>41</v>
      </c>
      <c r="M9" s="24" t="s">
        <v>42</v>
      </c>
      <c r="N9" s="24" t="s">
        <v>43</v>
      </c>
    </row>
    <row r="10" spans="1:26" ht="14.25" customHeight="1" x14ac:dyDescent="0.25">
      <c r="A10" s="65" t="s">
        <v>72</v>
      </c>
      <c r="B10" s="103">
        <v>45293</v>
      </c>
      <c r="C10" s="100">
        <v>223</v>
      </c>
      <c r="D10" s="100">
        <v>5</v>
      </c>
      <c r="E10" s="8"/>
      <c r="F10" s="103" t="s">
        <v>73</v>
      </c>
      <c r="G10" s="103">
        <v>45295</v>
      </c>
      <c r="H10" s="100">
        <v>507</v>
      </c>
      <c r="I10" s="100">
        <v>4</v>
      </c>
      <c r="J10" s="8"/>
      <c r="K10" s="100" t="s">
        <v>74</v>
      </c>
      <c r="L10" s="114">
        <v>45316</v>
      </c>
      <c r="M10" s="104">
        <v>218</v>
      </c>
      <c r="N10" s="104">
        <v>35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25" customHeight="1" x14ac:dyDescent="0.25">
      <c r="A11" s="104"/>
      <c r="B11" s="103">
        <v>45304</v>
      </c>
      <c r="C11" s="100">
        <v>1236</v>
      </c>
      <c r="D11" s="100">
        <v>58</v>
      </c>
      <c r="F11" s="104"/>
      <c r="G11" s="103">
        <v>45316</v>
      </c>
      <c r="H11" s="100">
        <v>713</v>
      </c>
      <c r="I11" s="100">
        <v>13</v>
      </c>
      <c r="K11" s="100" t="s">
        <v>22</v>
      </c>
      <c r="L11" s="72">
        <v>45314</v>
      </c>
      <c r="M11" s="44">
        <v>80</v>
      </c>
      <c r="N11" s="44">
        <v>10</v>
      </c>
    </row>
    <row r="12" spans="1:26" ht="14.25" customHeight="1" x14ac:dyDescent="0.25">
      <c r="A12" s="100" t="s">
        <v>75</v>
      </c>
      <c r="B12" s="103">
        <v>45302</v>
      </c>
      <c r="C12" s="100">
        <v>48</v>
      </c>
      <c r="D12" s="100">
        <v>0</v>
      </c>
      <c r="F12" s="115"/>
      <c r="G12" s="116"/>
      <c r="H12" s="115"/>
      <c r="I12" s="115"/>
      <c r="K12" s="100" t="s">
        <v>76</v>
      </c>
      <c r="L12" s="45">
        <v>45320</v>
      </c>
      <c r="M12" s="44">
        <v>107</v>
      </c>
      <c r="N12" s="100">
        <v>33</v>
      </c>
    </row>
    <row r="13" spans="1:26" ht="14.25" customHeight="1" x14ac:dyDescent="0.25">
      <c r="A13" s="102" t="s">
        <v>77</v>
      </c>
      <c r="B13" s="103">
        <v>45308</v>
      </c>
      <c r="C13" s="100">
        <v>223</v>
      </c>
      <c r="D13" s="100">
        <v>35</v>
      </c>
      <c r="F13" s="108"/>
      <c r="G13" s="109"/>
      <c r="H13" s="108"/>
      <c r="I13" s="108"/>
      <c r="K13" s="115"/>
      <c r="L13" s="78"/>
      <c r="M13" s="77"/>
      <c r="N13" s="77"/>
    </row>
    <row r="14" spans="1:26" ht="14.25" customHeight="1" x14ac:dyDescent="0.25">
      <c r="A14" s="100" t="s">
        <v>78</v>
      </c>
      <c r="B14" s="103">
        <v>45315</v>
      </c>
      <c r="C14" s="100">
        <v>118</v>
      </c>
      <c r="D14" s="100">
        <v>28</v>
      </c>
      <c r="F14" s="108"/>
      <c r="G14" s="109"/>
      <c r="H14" s="108"/>
      <c r="I14" s="108"/>
      <c r="K14" s="108"/>
      <c r="L14" s="76"/>
      <c r="M14" s="30"/>
      <c r="N14" s="108"/>
    </row>
    <row r="15" spans="1:26" ht="14.25" customHeight="1" x14ac:dyDescent="0.25">
      <c r="A15" s="104" t="s">
        <v>79</v>
      </c>
      <c r="B15" s="103">
        <v>45309</v>
      </c>
      <c r="C15" s="100">
        <v>762</v>
      </c>
      <c r="D15" s="100">
        <v>50</v>
      </c>
      <c r="F15" s="108"/>
      <c r="G15" s="109"/>
      <c r="H15" s="108"/>
      <c r="I15" s="108"/>
      <c r="K15" s="108"/>
      <c r="L15" s="76"/>
      <c r="M15" s="30"/>
      <c r="N15" s="108"/>
    </row>
    <row r="16" spans="1:26" ht="14.25" customHeight="1" x14ac:dyDescent="0.25">
      <c r="A16" s="104" t="s">
        <v>74</v>
      </c>
      <c r="B16" s="103">
        <v>45302</v>
      </c>
      <c r="C16" s="100">
        <v>840</v>
      </c>
      <c r="D16" s="100">
        <v>26</v>
      </c>
      <c r="K16" s="108"/>
      <c r="L16" s="76"/>
      <c r="M16" s="30"/>
      <c r="N16" s="108"/>
    </row>
    <row r="17" spans="1:14" ht="14.25" customHeight="1" x14ac:dyDescent="0.25">
      <c r="A17" s="104" t="s">
        <v>80</v>
      </c>
      <c r="B17" s="103">
        <v>45309</v>
      </c>
      <c r="C17" s="100">
        <v>723</v>
      </c>
      <c r="D17" s="100">
        <v>37</v>
      </c>
      <c r="K17" s="108"/>
      <c r="L17" s="76"/>
      <c r="M17" s="30"/>
      <c r="N17" s="108"/>
    </row>
    <row r="18" spans="1:14" ht="14.25" customHeight="1" x14ac:dyDescent="0.25">
      <c r="A18" s="104" t="s">
        <v>81</v>
      </c>
      <c r="B18" s="103">
        <v>45303</v>
      </c>
      <c r="C18" s="100">
        <v>291</v>
      </c>
      <c r="D18" s="100">
        <v>48</v>
      </c>
      <c r="K18" s="108"/>
      <c r="L18" s="109"/>
      <c r="M18" s="108"/>
      <c r="N18" s="108"/>
    </row>
    <row r="19" spans="1:14" ht="14.25" customHeight="1" x14ac:dyDescent="0.25">
      <c r="A19" s="104" t="s">
        <v>82</v>
      </c>
      <c r="B19" s="103">
        <v>45299</v>
      </c>
      <c r="C19" s="100">
        <v>80</v>
      </c>
      <c r="D19" s="100">
        <v>13</v>
      </c>
      <c r="K19" s="108"/>
      <c r="L19" s="109"/>
      <c r="M19" s="108"/>
      <c r="N19" s="108"/>
    </row>
    <row r="20" spans="1:14" ht="14.25" customHeight="1" x14ac:dyDescent="0.25">
      <c r="A20" s="104" t="s">
        <v>83</v>
      </c>
      <c r="B20" s="103">
        <v>45313</v>
      </c>
      <c r="C20" s="100">
        <v>61</v>
      </c>
      <c r="D20" s="100">
        <v>11</v>
      </c>
      <c r="K20" s="108"/>
      <c r="L20" s="109"/>
      <c r="M20" s="108"/>
      <c r="N20" s="108"/>
    </row>
    <row r="21" spans="1:14" ht="14.25" customHeight="1" x14ac:dyDescent="0.25">
      <c r="A21" s="104" t="s">
        <v>84</v>
      </c>
      <c r="B21" s="103">
        <v>45294</v>
      </c>
      <c r="C21" s="100">
        <v>202</v>
      </c>
      <c r="D21" s="100">
        <v>8</v>
      </c>
      <c r="K21" s="108"/>
      <c r="L21" s="109"/>
      <c r="M21" s="108"/>
      <c r="N21" s="108"/>
    </row>
    <row r="22" spans="1:14" ht="14.25" customHeight="1" x14ac:dyDescent="0.25">
      <c r="A22" s="104" t="s">
        <v>85</v>
      </c>
      <c r="B22" s="103">
        <v>45316</v>
      </c>
      <c r="C22" s="100">
        <v>161</v>
      </c>
      <c r="D22" s="100">
        <v>46</v>
      </c>
      <c r="K22" s="108"/>
      <c r="L22" s="109"/>
      <c r="M22" s="108"/>
      <c r="N22" s="108"/>
    </row>
    <row r="23" spans="1:14" ht="14.25" customHeight="1" x14ac:dyDescent="0.25">
      <c r="A23" s="115"/>
      <c r="B23" s="116"/>
      <c r="C23" s="115"/>
      <c r="D23" s="115"/>
    </row>
    <row r="24" spans="1:14" ht="14.25" customHeight="1" x14ac:dyDescent="0.25">
      <c r="A24" s="108"/>
      <c r="B24" s="109"/>
      <c r="C24" s="108"/>
      <c r="D24" s="108"/>
    </row>
    <row r="25" spans="1:14" ht="14.25" customHeight="1" x14ac:dyDescent="0.25">
      <c r="A25" s="108"/>
      <c r="B25" s="109"/>
      <c r="C25" s="108"/>
      <c r="D25" s="108"/>
    </row>
    <row r="26" spans="1:14" ht="14.25" customHeight="1" x14ac:dyDescent="0.25">
      <c r="A26" s="108"/>
      <c r="B26" s="109"/>
      <c r="C26" s="108"/>
      <c r="D26" s="108"/>
    </row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987"/>
  <sheetViews>
    <sheetView workbookViewId="0">
      <selection activeCell="A10" sqref="A10:N31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8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6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1" t="s">
        <v>86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ht="14.25" customHeight="1" x14ac:dyDescent="0.2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102" t="s">
        <v>72</v>
      </c>
      <c r="B10" s="103">
        <v>45325</v>
      </c>
      <c r="C10" s="100">
        <v>1317</v>
      </c>
      <c r="D10" s="100">
        <v>26</v>
      </c>
      <c r="F10" s="102" t="s">
        <v>73</v>
      </c>
      <c r="G10" s="103">
        <v>45330</v>
      </c>
      <c r="H10" s="100">
        <v>564</v>
      </c>
      <c r="I10" s="100">
        <v>2</v>
      </c>
      <c r="J10" s="107"/>
      <c r="K10" s="100" t="s">
        <v>87</v>
      </c>
      <c r="L10" s="103">
        <v>45337</v>
      </c>
      <c r="M10" s="100">
        <v>83</v>
      </c>
      <c r="N10" s="100">
        <v>36</v>
      </c>
    </row>
    <row r="11" spans="1:15" ht="14.25" customHeight="1" x14ac:dyDescent="0.25">
      <c r="A11" s="105"/>
      <c r="B11" s="103">
        <v>45330</v>
      </c>
      <c r="C11" s="100">
        <v>633</v>
      </c>
      <c r="D11" s="100">
        <v>31</v>
      </c>
      <c r="F11" s="105"/>
      <c r="G11" s="103">
        <v>45331</v>
      </c>
      <c r="H11" s="100">
        <v>521</v>
      </c>
      <c r="I11" s="100">
        <v>6</v>
      </c>
      <c r="J11" s="107"/>
      <c r="K11" s="100" t="s">
        <v>88</v>
      </c>
      <c r="L11" s="103">
        <v>45342</v>
      </c>
      <c r="M11" s="100">
        <v>26</v>
      </c>
      <c r="N11" s="100">
        <v>3</v>
      </c>
    </row>
    <row r="12" spans="1:15" ht="14.25" customHeight="1" x14ac:dyDescent="0.25">
      <c r="A12" s="105"/>
      <c r="B12" s="103">
        <v>45331</v>
      </c>
      <c r="C12" s="100">
        <v>634</v>
      </c>
      <c r="D12" s="100">
        <v>10</v>
      </c>
      <c r="F12" s="105"/>
      <c r="G12" s="103">
        <v>45345</v>
      </c>
      <c r="H12" s="100">
        <v>930</v>
      </c>
      <c r="I12" s="100">
        <v>16</v>
      </c>
      <c r="J12" s="107"/>
      <c r="K12" s="100" t="s">
        <v>89</v>
      </c>
      <c r="L12" s="103">
        <v>45323</v>
      </c>
      <c r="M12" s="100">
        <v>10</v>
      </c>
      <c r="N12" s="100">
        <v>2</v>
      </c>
    </row>
    <row r="13" spans="1:15" ht="14.25" customHeight="1" x14ac:dyDescent="0.25">
      <c r="A13" s="104"/>
      <c r="B13" s="103">
        <v>45345</v>
      </c>
      <c r="C13" s="100">
        <v>743</v>
      </c>
      <c r="D13" s="100">
        <v>4</v>
      </c>
      <c r="F13" s="104"/>
      <c r="G13" s="103">
        <v>45346</v>
      </c>
      <c r="H13" s="100">
        <v>178</v>
      </c>
      <c r="I13" s="100">
        <v>3</v>
      </c>
      <c r="K13" s="102" t="s">
        <v>22</v>
      </c>
      <c r="L13" s="103">
        <v>45344</v>
      </c>
      <c r="M13" s="100">
        <v>70</v>
      </c>
      <c r="N13" s="100">
        <v>15</v>
      </c>
    </row>
    <row r="14" spans="1:15" ht="14.25" customHeight="1" x14ac:dyDescent="0.25">
      <c r="A14" s="100" t="s">
        <v>90</v>
      </c>
      <c r="B14" s="103">
        <v>45328</v>
      </c>
      <c r="C14" s="100">
        <v>309</v>
      </c>
      <c r="D14" s="100">
        <v>0</v>
      </c>
      <c r="K14" s="104"/>
      <c r="L14" s="103">
        <v>45345</v>
      </c>
      <c r="M14" s="100">
        <v>76</v>
      </c>
      <c r="N14" s="100">
        <v>7</v>
      </c>
    </row>
    <row r="15" spans="1:15" ht="14.25" customHeight="1" x14ac:dyDescent="0.25">
      <c r="A15" s="102" t="s">
        <v>91</v>
      </c>
      <c r="B15" s="103">
        <v>45338</v>
      </c>
      <c r="C15" s="100">
        <v>35</v>
      </c>
      <c r="D15" s="100">
        <v>5</v>
      </c>
      <c r="K15" s="105" t="s">
        <v>92</v>
      </c>
      <c r="L15" s="103">
        <v>45343</v>
      </c>
      <c r="M15" s="100">
        <v>31</v>
      </c>
      <c r="N15" s="100">
        <v>4</v>
      </c>
    </row>
    <row r="16" spans="1:15" ht="14.25" customHeight="1" x14ac:dyDescent="0.25">
      <c r="A16" s="102" t="s">
        <v>73</v>
      </c>
      <c r="B16" s="103">
        <v>45323</v>
      </c>
      <c r="C16" s="100">
        <v>522</v>
      </c>
      <c r="D16" s="100">
        <v>3</v>
      </c>
      <c r="K16" s="104"/>
      <c r="L16" s="103">
        <v>45350</v>
      </c>
      <c r="M16" s="100">
        <v>29</v>
      </c>
      <c r="N16" s="100">
        <v>6</v>
      </c>
    </row>
    <row r="17" spans="1:14" ht="14.25" customHeight="1" x14ac:dyDescent="0.25">
      <c r="A17" s="104"/>
      <c r="B17" s="103">
        <v>45349</v>
      </c>
      <c r="C17" s="100">
        <v>300</v>
      </c>
      <c r="D17" s="100">
        <v>2</v>
      </c>
      <c r="K17" s="105" t="s">
        <v>76</v>
      </c>
      <c r="L17" s="103">
        <v>45328</v>
      </c>
      <c r="M17" s="100">
        <v>89</v>
      </c>
      <c r="N17" s="100">
        <v>31</v>
      </c>
    </row>
    <row r="18" spans="1:14" ht="14.25" customHeight="1" x14ac:dyDescent="0.25">
      <c r="A18" s="100" t="s">
        <v>77</v>
      </c>
      <c r="B18" s="103">
        <v>45338</v>
      </c>
      <c r="C18" s="100">
        <v>634</v>
      </c>
      <c r="D18" s="100">
        <v>17</v>
      </c>
      <c r="K18" s="104"/>
      <c r="L18" s="103">
        <v>45331</v>
      </c>
      <c r="M18" s="100">
        <v>32</v>
      </c>
      <c r="N18" s="100">
        <v>7</v>
      </c>
    </row>
    <row r="19" spans="1:14" ht="14.25" customHeight="1" x14ac:dyDescent="0.25">
      <c r="A19" s="100" t="s">
        <v>78</v>
      </c>
      <c r="B19" s="103">
        <v>45331</v>
      </c>
      <c r="C19" s="100">
        <v>97</v>
      </c>
      <c r="D19" s="100">
        <v>30</v>
      </c>
    </row>
    <row r="20" spans="1:14" ht="14.25" customHeight="1" x14ac:dyDescent="0.25">
      <c r="A20" s="100" t="s">
        <v>79</v>
      </c>
      <c r="B20" s="103">
        <v>45341</v>
      </c>
      <c r="C20" s="100">
        <v>533</v>
      </c>
      <c r="D20" s="100">
        <v>33</v>
      </c>
    </row>
    <row r="21" spans="1:14" ht="14.25" customHeight="1" x14ac:dyDescent="0.25">
      <c r="A21" s="100" t="s">
        <v>93</v>
      </c>
      <c r="B21" s="103">
        <v>45344</v>
      </c>
      <c r="C21" s="100">
        <v>51</v>
      </c>
      <c r="D21" s="100">
        <v>0</v>
      </c>
    </row>
    <row r="22" spans="1:14" ht="14.25" customHeight="1" x14ac:dyDescent="0.25">
      <c r="A22" s="102" t="s">
        <v>74</v>
      </c>
      <c r="B22" s="103">
        <v>45324</v>
      </c>
      <c r="C22" s="100">
        <v>490</v>
      </c>
      <c r="D22" s="100">
        <v>28</v>
      </c>
    </row>
    <row r="23" spans="1:14" ht="14.25" customHeight="1" x14ac:dyDescent="0.25">
      <c r="A23" s="105"/>
      <c r="B23" s="103">
        <v>45337</v>
      </c>
      <c r="C23" s="100">
        <v>347</v>
      </c>
      <c r="D23" s="100">
        <v>9</v>
      </c>
    </row>
    <row r="24" spans="1:14" ht="14.25" customHeight="1" x14ac:dyDescent="0.25">
      <c r="A24" s="104"/>
      <c r="B24" s="103">
        <v>45350</v>
      </c>
      <c r="C24" s="100">
        <v>677</v>
      </c>
      <c r="D24" s="100">
        <v>11</v>
      </c>
    </row>
    <row r="25" spans="1:14" ht="14.25" customHeight="1" x14ac:dyDescent="0.25">
      <c r="A25" s="100" t="s">
        <v>47</v>
      </c>
      <c r="B25" s="103">
        <v>45341</v>
      </c>
      <c r="C25" s="100">
        <v>366</v>
      </c>
      <c r="D25" s="100">
        <v>0</v>
      </c>
    </row>
    <row r="26" spans="1:14" ht="14.25" customHeight="1" x14ac:dyDescent="0.25">
      <c r="A26" s="100" t="s">
        <v>81</v>
      </c>
      <c r="B26" s="103">
        <v>45338</v>
      </c>
      <c r="C26" s="100">
        <v>111</v>
      </c>
      <c r="D26" s="100">
        <v>15</v>
      </c>
    </row>
    <row r="27" spans="1:14" ht="14.25" customHeight="1" x14ac:dyDescent="0.25">
      <c r="A27" s="100" t="s">
        <v>83</v>
      </c>
      <c r="B27" s="103">
        <v>45343</v>
      </c>
      <c r="C27" s="100">
        <v>79</v>
      </c>
      <c r="D27" s="100">
        <v>8</v>
      </c>
    </row>
    <row r="28" spans="1:14" ht="14.25" customHeight="1" x14ac:dyDescent="0.25">
      <c r="A28" s="100" t="s">
        <v>94</v>
      </c>
      <c r="B28" s="103">
        <v>45329</v>
      </c>
      <c r="C28" s="100">
        <v>102</v>
      </c>
      <c r="D28" s="100">
        <v>7</v>
      </c>
    </row>
    <row r="29" spans="1:14" ht="14.25" customHeight="1" x14ac:dyDescent="0.25">
      <c r="A29" s="100" t="s">
        <v>84</v>
      </c>
      <c r="B29" s="103">
        <v>45334</v>
      </c>
      <c r="C29" s="100">
        <v>352</v>
      </c>
      <c r="D29" s="100">
        <v>8</v>
      </c>
    </row>
    <row r="30" spans="1:14" ht="14.25" customHeight="1" x14ac:dyDescent="0.25">
      <c r="A30" s="100" t="s">
        <v>85</v>
      </c>
      <c r="B30" s="103">
        <v>45330</v>
      </c>
      <c r="C30" s="100">
        <v>155</v>
      </c>
      <c r="D30" s="100">
        <v>45</v>
      </c>
    </row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981"/>
  <sheetViews>
    <sheetView workbookViewId="0">
      <selection activeCell="A10" sqref="A10:O30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1" t="s">
        <v>95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ht="14.25" customHeight="1" x14ac:dyDescent="0.2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102" t="s">
        <v>78</v>
      </c>
      <c r="B10" s="103">
        <v>45380</v>
      </c>
      <c r="C10" s="100">
        <v>72</v>
      </c>
      <c r="D10" s="100">
        <v>2</v>
      </c>
      <c r="E10" s="107"/>
      <c r="F10" s="108"/>
      <c r="G10" s="116"/>
      <c r="H10" s="115"/>
      <c r="I10" s="115"/>
      <c r="J10" s="107"/>
      <c r="K10" s="109"/>
      <c r="L10" s="116"/>
      <c r="M10" s="115"/>
      <c r="N10" s="115"/>
    </row>
    <row r="11" spans="1:15" ht="14.25" customHeight="1" x14ac:dyDescent="0.25">
      <c r="A11" s="100" t="s">
        <v>74</v>
      </c>
      <c r="B11" s="103">
        <v>45381</v>
      </c>
      <c r="C11" s="100">
        <v>984</v>
      </c>
      <c r="D11" s="100">
        <v>26</v>
      </c>
      <c r="E11" s="107"/>
      <c r="F11" s="108"/>
      <c r="G11" s="109"/>
      <c r="H11" s="108"/>
      <c r="I11" s="108"/>
      <c r="J11" s="107"/>
      <c r="K11" s="109"/>
      <c r="L11" s="109"/>
      <c r="M11" s="108"/>
      <c r="N11" s="108"/>
    </row>
    <row r="12" spans="1:15" ht="14.25" customHeight="1" x14ac:dyDescent="0.25">
      <c r="A12" s="105" t="s">
        <v>85</v>
      </c>
      <c r="B12" s="103">
        <v>45379</v>
      </c>
      <c r="C12" s="100">
        <v>68</v>
      </c>
      <c r="D12" s="100">
        <v>18</v>
      </c>
      <c r="E12" s="107"/>
      <c r="F12" s="108"/>
      <c r="G12" s="109"/>
      <c r="H12" s="108"/>
      <c r="I12" s="108"/>
      <c r="J12" s="107"/>
      <c r="K12" s="109"/>
      <c r="L12" s="109"/>
      <c r="M12" s="108"/>
      <c r="N12" s="108"/>
    </row>
    <row r="13" spans="1:15" ht="14.25" customHeight="1" x14ac:dyDescent="0.25">
      <c r="A13" s="104"/>
      <c r="B13" s="103">
        <v>45381</v>
      </c>
      <c r="C13" s="100">
        <v>159</v>
      </c>
      <c r="D13" s="100">
        <v>17</v>
      </c>
      <c r="E13" s="107"/>
      <c r="F13" s="108"/>
      <c r="G13" s="109"/>
      <c r="H13" s="108"/>
      <c r="I13" s="108"/>
      <c r="J13" s="107"/>
      <c r="K13" s="109"/>
      <c r="L13" s="109"/>
      <c r="M13" s="108"/>
      <c r="N13" s="108"/>
    </row>
    <row r="14" spans="1:15" ht="14.25" customHeight="1" x14ac:dyDescent="0.2"/>
    <row r="15" spans="1:15" ht="14.25" customHeight="1" x14ac:dyDescent="0.2"/>
    <row r="16" spans="1:15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993"/>
  <sheetViews>
    <sheetView workbookViewId="0">
      <selection activeCell="A10" sqref="A10:N25"/>
    </sheetView>
  </sheetViews>
  <sheetFormatPr defaultColWidth="12.625" defaultRowHeight="15" customHeight="1" x14ac:dyDescent="0.2"/>
  <cols>
    <col min="1" max="1" width="18.375" bestFit="1" customWidth="1"/>
    <col min="2" max="2" width="10" customWidth="1"/>
    <col min="3" max="3" width="16.375" customWidth="1"/>
    <col min="4" max="4" width="12.875" customWidth="1"/>
    <col min="5" max="5" width="4.875" customWidth="1"/>
    <col min="6" max="6" width="19.125" bestFit="1" customWidth="1"/>
    <col min="7" max="7" width="10" customWidth="1"/>
    <col min="8" max="8" width="14.5" customWidth="1"/>
    <col min="9" max="9" width="13.875" customWidth="1"/>
    <col min="10" max="10" width="4.875" customWidth="1"/>
    <col min="11" max="11" width="11.5" bestFit="1" customWidth="1"/>
    <col min="12" max="12" width="10" customWidth="1"/>
    <col min="13" max="13" width="15" customWidth="1"/>
    <col min="14" max="14" width="14.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1" t="s">
        <v>96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ht="14.25" customHeight="1" x14ac:dyDescent="0.2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s="39" customFormat="1" ht="30" x14ac:dyDescent="0.25">
      <c r="A9" s="49"/>
      <c r="B9" s="29" t="s">
        <v>41</v>
      </c>
      <c r="C9" s="29" t="s">
        <v>42</v>
      </c>
      <c r="D9" s="29" t="s">
        <v>43</v>
      </c>
      <c r="F9" s="49"/>
      <c r="G9" s="29" t="s">
        <v>41</v>
      </c>
      <c r="H9" s="29" t="s">
        <v>42</v>
      </c>
      <c r="I9" s="29" t="s">
        <v>43</v>
      </c>
      <c r="K9" s="49"/>
      <c r="L9" s="29" t="s">
        <v>41</v>
      </c>
      <c r="M9" s="29" t="s">
        <v>42</v>
      </c>
      <c r="N9" s="29" t="s">
        <v>43</v>
      </c>
    </row>
    <row r="10" spans="1:15" ht="14.25" customHeight="1" x14ac:dyDescent="0.25">
      <c r="A10" s="44" t="s">
        <v>72</v>
      </c>
      <c r="B10" s="45">
        <v>45405</v>
      </c>
      <c r="C10" s="44">
        <v>571</v>
      </c>
      <c r="D10" s="44">
        <v>29</v>
      </c>
      <c r="E10" s="8"/>
      <c r="F10" s="46" t="s">
        <v>73</v>
      </c>
      <c r="G10" s="45">
        <v>45398</v>
      </c>
      <c r="H10" s="44">
        <v>1211</v>
      </c>
      <c r="I10" s="44">
        <v>5</v>
      </c>
      <c r="J10" s="8"/>
      <c r="K10" s="44" t="s">
        <v>92</v>
      </c>
      <c r="L10" s="45">
        <v>45399</v>
      </c>
      <c r="M10" s="44">
        <v>28</v>
      </c>
      <c r="N10" s="44">
        <v>8</v>
      </c>
    </row>
    <row r="11" spans="1:15" ht="14.25" customHeight="1" x14ac:dyDescent="0.25">
      <c r="A11" s="44" t="s">
        <v>90</v>
      </c>
      <c r="B11" s="45">
        <v>45384</v>
      </c>
      <c r="C11" s="44">
        <v>387</v>
      </c>
      <c r="D11" s="44">
        <v>3</v>
      </c>
      <c r="E11" s="8"/>
      <c r="F11" s="47"/>
      <c r="G11" s="74">
        <v>45403</v>
      </c>
      <c r="H11" s="44">
        <v>37</v>
      </c>
      <c r="I11" s="44">
        <v>1</v>
      </c>
      <c r="J11" s="8"/>
      <c r="K11" s="44" t="s">
        <v>97</v>
      </c>
      <c r="L11" s="45">
        <v>45386</v>
      </c>
      <c r="M11" s="44">
        <v>74</v>
      </c>
      <c r="N11" s="44">
        <v>9</v>
      </c>
    </row>
    <row r="12" spans="1:15" ht="14.25" customHeight="1" x14ac:dyDescent="0.25">
      <c r="A12" s="44" t="s">
        <v>77</v>
      </c>
      <c r="B12" s="45">
        <v>45401</v>
      </c>
      <c r="C12" s="44">
        <v>82</v>
      </c>
      <c r="D12" s="44">
        <v>8</v>
      </c>
      <c r="E12" s="8"/>
      <c r="F12" s="47"/>
      <c r="G12" s="74">
        <v>45408</v>
      </c>
      <c r="H12" s="44">
        <v>1090</v>
      </c>
      <c r="I12" s="44">
        <v>5</v>
      </c>
      <c r="J12" s="8"/>
      <c r="K12" s="77"/>
      <c r="L12" s="78"/>
      <c r="M12" s="77"/>
      <c r="N12" s="77"/>
    </row>
    <row r="13" spans="1:15" ht="14.25" customHeight="1" x14ac:dyDescent="0.25">
      <c r="A13" s="44" t="s">
        <v>93</v>
      </c>
      <c r="B13" s="45">
        <v>45399</v>
      </c>
      <c r="C13" s="44">
        <v>21</v>
      </c>
      <c r="D13" s="44">
        <v>0</v>
      </c>
      <c r="E13" s="8"/>
      <c r="F13" s="47" t="s">
        <v>65</v>
      </c>
      <c r="G13" s="74">
        <v>45401</v>
      </c>
      <c r="H13" s="44">
        <v>277</v>
      </c>
      <c r="I13" s="44">
        <v>11</v>
      </c>
      <c r="J13" s="8"/>
      <c r="K13" s="30"/>
      <c r="L13" s="76"/>
      <c r="M13" s="30"/>
      <c r="N13" s="30"/>
    </row>
    <row r="14" spans="1:15" ht="14.25" customHeight="1" x14ac:dyDescent="0.25">
      <c r="A14" s="44" t="s">
        <v>81</v>
      </c>
      <c r="B14" s="45">
        <v>45401</v>
      </c>
      <c r="C14" s="44">
        <v>178</v>
      </c>
      <c r="D14" s="44">
        <v>58</v>
      </c>
      <c r="E14" s="8"/>
      <c r="F14" s="77"/>
      <c r="G14" s="78"/>
      <c r="H14" s="77"/>
      <c r="I14" s="77"/>
      <c r="J14" s="8"/>
      <c r="K14" s="30"/>
      <c r="L14" s="76"/>
      <c r="M14" s="30"/>
      <c r="N14" s="30"/>
    </row>
    <row r="15" spans="1:15" ht="14.25" customHeight="1" x14ac:dyDescent="0.25">
      <c r="A15" s="44" t="s">
        <v>94</v>
      </c>
      <c r="B15" s="45">
        <v>45386</v>
      </c>
      <c r="C15" s="44">
        <v>111</v>
      </c>
      <c r="D15" s="44">
        <v>1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5" ht="14.25" customHeight="1" x14ac:dyDescent="0.25">
      <c r="A16" s="44" t="s">
        <v>98</v>
      </c>
      <c r="B16" s="45">
        <v>45406</v>
      </c>
      <c r="C16" s="44">
        <v>356</v>
      </c>
      <c r="D16" s="44">
        <v>9</v>
      </c>
      <c r="E16" s="8"/>
      <c r="J16" s="8"/>
      <c r="K16" s="8"/>
      <c r="L16" s="8"/>
      <c r="M16" s="8"/>
      <c r="N16" s="8"/>
    </row>
    <row r="17" spans="1:10" ht="14.25" customHeight="1" x14ac:dyDescent="0.25">
      <c r="A17" s="44" t="s">
        <v>85</v>
      </c>
      <c r="B17" s="45">
        <v>45399</v>
      </c>
      <c r="C17" s="44">
        <v>128</v>
      </c>
      <c r="D17" s="44">
        <v>22</v>
      </c>
      <c r="E17" s="8"/>
      <c r="J17" s="8"/>
    </row>
    <row r="18" spans="1:10" ht="14.25" customHeight="1" x14ac:dyDescent="0.25">
      <c r="A18" s="77"/>
      <c r="B18" s="78"/>
      <c r="C18" s="77"/>
      <c r="D18" s="77"/>
    </row>
    <row r="19" spans="1:10" ht="14.25" customHeight="1" x14ac:dyDescent="0.2"/>
    <row r="20" spans="1:10" ht="14.25" customHeight="1" x14ac:dyDescent="0.2"/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971"/>
  <sheetViews>
    <sheetView workbookViewId="0">
      <selection activeCell="A10" sqref="A10:N25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>
      <c r="A1" t="s">
        <v>0</v>
      </c>
    </row>
    <row r="2" spans="1:15" ht="14.25" customHeight="1" x14ac:dyDescent="0.2">
      <c r="A2" s="131" t="s">
        <v>99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ht="14.25" customHeight="1" x14ac:dyDescent="0.2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4" t="s">
        <v>75</v>
      </c>
      <c r="B10" s="45">
        <v>45441</v>
      </c>
      <c r="C10" s="44">
        <v>65</v>
      </c>
      <c r="D10" s="44">
        <v>2</v>
      </c>
      <c r="E10" s="8"/>
      <c r="F10" s="44" t="s">
        <v>100</v>
      </c>
      <c r="G10" s="45">
        <v>45416</v>
      </c>
      <c r="H10" s="44">
        <v>219</v>
      </c>
      <c r="I10" s="44">
        <v>13</v>
      </c>
      <c r="J10" s="8"/>
      <c r="K10" s="44" t="s">
        <v>87</v>
      </c>
      <c r="L10" s="45">
        <v>45436</v>
      </c>
      <c r="M10" s="44">
        <v>132</v>
      </c>
      <c r="N10" s="44">
        <v>54</v>
      </c>
    </row>
    <row r="11" spans="1:15" ht="14.25" customHeight="1" x14ac:dyDescent="0.25">
      <c r="A11" s="44" t="s">
        <v>90</v>
      </c>
      <c r="B11" s="45">
        <v>45435</v>
      </c>
      <c r="C11" s="44">
        <v>630</v>
      </c>
      <c r="D11" s="44">
        <v>0</v>
      </c>
      <c r="E11" s="8"/>
      <c r="F11" s="8"/>
      <c r="G11" s="8"/>
      <c r="H11" s="8"/>
      <c r="I11" s="8"/>
      <c r="J11" s="8"/>
      <c r="K11" s="44" t="s">
        <v>22</v>
      </c>
      <c r="L11" s="45">
        <v>45443</v>
      </c>
      <c r="M11" s="44">
        <v>171</v>
      </c>
      <c r="N11" s="44">
        <v>31</v>
      </c>
    </row>
    <row r="12" spans="1:15" ht="14.25" customHeight="1" x14ac:dyDescent="0.25">
      <c r="A12" s="44" t="s">
        <v>77</v>
      </c>
      <c r="B12" s="45">
        <v>45433</v>
      </c>
      <c r="C12" s="44">
        <v>169</v>
      </c>
      <c r="D12" s="44">
        <v>20</v>
      </c>
      <c r="E12" s="8"/>
      <c r="F12" s="8"/>
      <c r="G12" s="8"/>
      <c r="H12" s="8"/>
      <c r="I12" s="8"/>
      <c r="J12" s="8"/>
      <c r="K12" s="44" t="s">
        <v>76</v>
      </c>
      <c r="L12" s="45">
        <v>45434</v>
      </c>
      <c r="M12" s="44">
        <v>79</v>
      </c>
      <c r="N12" s="44">
        <v>13</v>
      </c>
    </row>
    <row r="13" spans="1:15" ht="14.25" customHeight="1" x14ac:dyDescent="0.25">
      <c r="A13" s="44" t="s">
        <v>74</v>
      </c>
      <c r="B13" s="45">
        <v>45428</v>
      </c>
      <c r="C13" s="44">
        <v>796</v>
      </c>
      <c r="D13" s="44">
        <v>28</v>
      </c>
      <c r="E13" s="8"/>
      <c r="F13" s="8"/>
      <c r="G13" s="8"/>
      <c r="H13" s="8"/>
      <c r="I13" s="8"/>
      <c r="J13" s="8"/>
      <c r="K13" s="82"/>
      <c r="L13" s="82"/>
      <c r="M13" s="82"/>
      <c r="N13" s="82"/>
    </row>
    <row r="14" spans="1:15" ht="14.25" customHeight="1" x14ac:dyDescent="0.25">
      <c r="A14" s="30" t="s">
        <v>65</v>
      </c>
      <c r="B14" s="66">
        <v>45440</v>
      </c>
      <c r="C14" s="64">
        <v>235</v>
      </c>
      <c r="D14" s="64">
        <v>15</v>
      </c>
      <c r="E14" s="8"/>
      <c r="F14" s="8"/>
      <c r="G14" s="8"/>
      <c r="H14" s="8"/>
      <c r="I14" s="8"/>
      <c r="J14" s="8"/>
      <c r="K14" s="30"/>
      <c r="L14" s="76"/>
      <c r="M14" s="30"/>
      <c r="N14" s="30"/>
    </row>
    <row r="15" spans="1:15" ht="14.25" customHeight="1" x14ac:dyDescent="0.25">
      <c r="A15" s="44" t="s">
        <v>81</v>
      </c>
      <c r="B15" s="45">
        <v>45429</v>
      </c>
      <c r="C15" s="48">
        <v>132</v>
      </c>
      <c r="D15" s="48">
        <v>18</v>
      </c>
      <c r="E15" s="8"/>
      <c r="J15" s="8"/>
      <c r="K15" s="30"/>
      <c r="L15" s="76"/>
      <c r="M15" s="30"/>
      <c r="N15" s="30"/>
    </row>
    <row r="16" spans="1:15" ht="14.25" customHeight="1" x14ac:dyDescent="0.25">
      <c r="A16" s="44" t="s">
        <v>82</v>
      </c>
      <c r="B16" s="45">
        <v>45420</v>
      </c>
      <c r="C16" s="44">
        <v>113</v>
      </c>
      <c r="D16" s="44">
        <v>6</v>
      </c>
      <c r="E16" s="8"/>
      <c r="J16" s="8"/>
      <c r="K16" s="8"/>
      <c r="L16" s="8"/>
      <c r="M16" s="8"/>
      <c r="N16" s="8"/>
    </row>
    <row r="17" spans="1:10" ht="14.25" customHeight="1" x14ac:dyDescent="0.25">
      <c r="A17" s="44" t="s">
        <v>83</v>
      </c>
      <c r="B17" s="45">
        <v>45442</v>
      </c>
      <c r="C17" s="44">
        <v>74</v>
      </c>
      <c r="D17" s="44">
        <v>9</v>
      </c>
      <c r="E17" s="8"/>
      <c r="J17" s="8"/>
    </row>
    <row r="18" spans="1:10" ht="14.25" customHeight="1" x14ac:dyDescent="0.25">
      <c r="A18" s="44" t="s">
        <v>85</v>
      </c>
      <c r="B18" s="45">
        <v>45419</v>
      </c>
      <c r="C18" s="44">
        <v>65</v>
      </c>
      <c r="D18" s="44">
        <v>9</v>
      </c>
    </row>
    <row r="19" spans="1:10" ht="14.25" customHeight="1" x14ac:dyDescent="0.2"/>
    <row r="20" spans="1:10" ht="14.25" customHeight="1" x14ac:dyDescent="0.2"/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987"/>
  <sheetViews>
    <sheetView workbookViewId="0">
      <selection activeCell="A10" sqref="A10:N21"/>
    </sheetView>
  </sheetViews>
  <sheetFormatPr defaultColWidth="12.625" defaultRowHeight="15" customHeight="1" x14ac:dyDescent="0.2"/>
  <cols>
    <col min="1" max="1" width="18.3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3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1" t="s">
        <v>101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ht="14.25" customHeight="1" x14ac:dyDescent="0.2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E9" s="26"/>
      <c r="F9" s="30"/>
      <c r="G9" s="28" t="s">
        <v>41</v>
      </c>
      <c r="H9" s="29" t="s">
        <v>42</v>
      </c>
      <c r="I9" s="29" t="s">
        <v>43</v>
      </c>
      <c r="J9" s="26"/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6" t="s">
        <v>72</v>
      </c>
      <c r="B10" s="45">
        <v>45449</v>
      </c>
      <c r="C10" s="44">
        <v>552</v>
      </c>
      <c r="D10" s="44">
        <v>17</v>
      </c>
      <c r="E10" s="48"/>
      <c r="F10" s="46" t="s">
        <v>73</v>
      </c>
      <c r="G10" s="45">
        <v>45448</v>
      </c>
      <c r="H10" s="44">
        <v>496</v>
      </c>
      <c r="I10" s="44">
        <v>8</v>
      </c>
      <c r="J10" s="48"/>
      <c r="K10" s="45" t="s">
        <v>102</v>
      </c>
      <c r="L10" s="45">
        <v>45448</v>
      </c>
      <c r="M10" s="44">
        <v>205</v>
      </c>
      <c r="N10" s="44">
        <v>52</v>
      </c>
    </row>
    <row r="11" spans="1:15" ht="14.25" customHeight="1" x14ac:dyDescent="0.25">
      <c r="A11" s="47"/>
      <c r="B11" s="45">
        <v>45463</v>
      </c>
      <c r="C11" s="44">
        <v>773</v>
      </c>
      <c r="D11" s="44">
        <v>45</v>
      </c>
      <c r="E11" s="67"/>
      <c r="F11" s="47"/>
      <c r="G11" s="45">
        <v>45462</v>
      </c>
      <c r="H11" s="44">
        <v>915</v>
      </c>
      <c r="I11" s="44">
        <v>8</v>
      </c>
      <c r="J11" s="68"/>
      <c r="K11" s="44" t="s">
        <v>22</v>
      </c>
      <c r="L11" s="45">
        <v>45457</v>
      </c>
      <c r="M11" s="44">
        <v>62</v>
      </c>
      <c r="N11" s="44">
        <v>9</v>
      </c>
    </row>
    <row r="12" spans="1:15" ht="14.25" customHeight="1" x14ac:dyDescent="0.25">
      <c r="A12" s="44" t="s">
        <v>90</v>
      </c>
      <c r="B12" s="45">
        <v>45456</v>
      </c>
      <c r="C12" s="44">
        <v>640</v>
      </c>
      <c r="D12" s="44">
        <v>6</v>
      </c>
      <c r="E12" s="67"/>
      <c r="F12" s="77"/>
      <c r="G12" s="78"/>
      <c r="H12" s="77"/>
      <c r="I12" s="77"/>
      <c r="J12" s="30"/>
      <c r="K12" s="77"/>
      <c r="L12" s="78"/>
      <c r="M12" s="77"/>
      <c r="N12" s="77"/>
    </row>
    <row r="13" spans="1:15" ht="14.25" customHeight="1" x14ac:dyDescent="0.25">
      <c r="A13" s="44" t="s">
        <v>73</v>
      </c>
      <c r="B13" s="45">
        <v>45453</v>
      </c>
      <c r="C13" s="44">
        <v>792</v>
      </c>
      <c r="D13" s="44">
        <v>3</v>
      </c>
      <c r="E13" s="67"/>
      <c r="F13" s="30"/>
      <c r="G13" s="76"/>
      <c r="H13" s="30"/>
      <c r="I13" s="30"/>
      <c r="J13" s="30"/>
      <c r="K13" s="26"/>
    </row>
    <row r="14" spans="1:15" ht="14.25" customHeight="1" x14ac:dyDescent="0.25">
      <c r="A14" s="44" t="s">
        <v>74</v>
      </c>
      <c r="B14" s="45">
        <v>45455</v>
      </c>
      <c r="C14" s="44">
        <v>935</v>
      </c>
      <c r="D14" s="44">
        <v>8</v>
      </c>
      <c r="E14" s="67"/>
      <c r="F14" s="30"/>
      <c r="G14" s="76"/>
      <c r="H14" s="30"/>
      <c r="I14" s="30"/>
      <c r="J14" s="30"/>
      <c r="K14" s="26"/>
    </row>
    <row r="15" spans="1:15" ht="14.25" customHeight="1" x14ac:dyDescent="0.25">
      <c r="A15" s="44" t="s">
        <v>81</v>
      </c>
      <c r="B15" s="45">
        <v>45444</v>
      </c>
      <c r="C15" s="44">
        <v>285</v>
      </c>
      <c r="D15" s="44">
        <v>22</v>
      </c>
      <c r="E15" s="67"/>
      <c r="F15" s="26"/>
      <c r="G15" s="26"/>
      <c r="H15" s="26"/>
      <c r="I15" s="26"/>
      <c r="J15" s="30"/>
      <c r="K15" s="26"/>
    </row>
    <row r="16" spans="1:15" ht="14.25" customHeight="1" x14ac:dyDescent="0.25">
      <c r="A16" s="47" t="s">
        <v>94</v>
      </c>
      <c r="B16" s="45">
        <v>45457</v>
      </c>
      <c r="C16" s="44">
        <v>103</v>
      </c>
      <c r="D16" s="44">
        <v>4</v>
      </c>
      <c r="E16" s="67"/>
      <c r="J16" s="30"/>
      <c r="K16" s="26"/>
    </row>
    <row r="17" spans="1:11" ht="14.25" customHeight="1" x14ac:dyDescent="0.25">
      <c r="A17" s="47" t="s">
        <v>98</v>
      </c>
      <c r="B17" s="45">
        <v>45469</v>
      </c>
      <c r="C17" s="44">
        <v>508</v>
      </c>
      <c r="D17" s="44">
        <v>8</v>
      </c>
      <c r="E17" s="67"/>
      <c r="J17" s="30"/>
      <c r="K17" s="26"/>
    </row>
    <row r="18" spans="1:11" ht="14.25" customHeight="1" x14ac:dyDescent="0.25">
      <c r="A18" s="44" t="s">
        <v>85</v>
      </c>
      <c r="B18" s="45">
        <v>45464</v>
      </c>
      <c r="C18" s="44">
        <v>111</v>
      </c>
      <c r="D18" s="44">
        <v>19</v>
      </c>
      <c r="E18" s="67"/>
      <c r="J18" s="30"/>
    </row>
    <row r="19" spans="1:11" ht="14.25" customHeight="1" x14ac:dyDescent="0.25">
      <c r="A19" s="77"/>
      <c r="B19" s="78"/>
      <c r="C19" s="77"/>
      <c r="D19" s="77"/>
    </row>
    <row r="20" spans="1:11" ht="14.25" customHeight="1" x14ac:dyDescent="0.25">
      <c r="A20" s="30"/>
      <c r="B20" s="76"/>
      <c r="C20" s="30"/>
      <c r="D20" s="30"/>
    </row>
    <row r="21" spans="1:11" ht="14.25" customHeight="1" x14ac:dyDescent="0.25">
      <c r="A21" s="30"/>
      <c r="B21" s="76"/>
      <c r="C21" s="30"/>
      <c r="D21" s="30"/>
    </row>
    <row r="22" spans="1:11" ht="14.25" customHeight="1" x14ac:dyDescent="0.25">
      <c r="A22" s="30"/>
      <c r="B22" s="76"/>
      <c r="C22" s="30"/>
      <c r="D22" s="30"/>
    </row>
    <row r="23" spans="1:11" ht="14.25" customHeight="1" x14ac:dyDescent="0.2"/>
    <row r="24" spans="1:11" ht="14.25" customHeight="1" x14ac:dyDescent="0.2"/>
    <row r="25" spans="1:11" ht="14.25" customHeight="1" x14ac:dyDescent="0.2"/>
    <row r="26" spans="1:11" ht="14.25" customHeight="1" x14ac:dyDescent="0.2"/>
    <row r="27" spans="1:11" ht="14.25" customHeight="1" x14ac:dyDescent="0.2"/>
    <row r="28" spans="1:11" ht="14.25" customHeight="1" x14ac:dyDescent="0.2"/>
    <row r="29" spans="1:11" ht="14.25" customHeight="1" x14ac:dyDescent="0.2"/>
    <row r="30" spans="1:11" ht="14.25" customHeight="1" x14ac:dyDescent="0.2"/>
    <row r="31" spans="1:11" ht="14.25" customHeight="1" x14ac:dyDescent="0.2"/>
    <row r="32" spans="1:1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990"/>
  <sheetViews>
    <sheetView workbookViewId="0">
      <selection activeCell="A10" sqref="A10:N24"/>
    </sheetView>
  </sheetViews>
  <sheetFormatPr defaultColWidth="12.625" defaultRowHeight="15" customHeight="1" x14ac:dyDescent="0.2"/>
  <cols>
    <col min="1" max="1" width="19.1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3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1" t="s">
        <v>103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ht="14.25" customHeight="1" x14ac:dyDescent="0.2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8"/>
      <c r="B9" s="28" t="s">
        <v>41</v>
      </c>
      <c r="C9" s="29" t="s">
        <v>42</v>
      </c>
      <c r="D9" s="29" t="s">
        <v>43</v>
      </c>
      <c r="F9" s="8"/>
      <c r="G9" s="23" t="s">
        <v>41</v>
      </c>
      <c r="H9" s="24" t="s">
        <v>42</v>
      </c>
      <c r="I9" s="24" t="s">
        <v>43</v>
      </c>
      <c r="K9" s="8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6" t="s">
        <v>72</v>
      </c>
      <c r="B10" s="45">
        <v>45499</v>
      </c>
      <c r="C10" s="44">
        <v>648</v>
      </c>
      <c r="D10" s="44">
        <v>5</v>
      </c>
      <c r="E10" s="8"/>
      <c r="F10" s="46" t="s">
        <v>73</v>
      </c>
      <c r="G10" s="45">
        <v>45474</v>
      </c>
      <c r="H10" s="44">
        <v>693</v>
      </c>
      <c r="I10" s="44">
        <v>13</v>
      </c>
      <c r="J10" s="8"/>
      <c r="K10" s="44" t="s">
        <v>87</v>
      </c>
      <c r="L10" s="45">
        <v>45475</v>
      </c>
      <c r="M10" s="44">
        <v>75</v>
      </c>
      <c r="N10" s="44">
        <v>32</v>
      </c>
    </row>
    <row r="11" spans="1:15" ht="14.25" customHeight="1" x14ac:dyDescent="0.25">
      <c r="A11" s="46" t="s">
        <v>91</v>
      </c>
      <c r="B11" s="45">
        <v>45476</v>
      </c>
      <c r="C11" s="44">
        <v>52</v>
      </c>
      <c r="D11" s="44">
        <v>4</v>
      </c>
      <c r="E11" s="8"/>
      <c r="F11" s="48"/>
      <c r="G11" s="45">
        <v>45499</v>
      </c>
      <c r="H11" s="44">
        <v>625</v>
      </c>
      <c r="I11" s="44">
        <v>9</v>
      </c>
      <c r="J11" s="8"/>
      <c r="K11" s="44" t="s">
        <v>22</v>
      </c>
      <c r="L11" s="45">
        <v>45497</v>
      </c>
      <c r="M11" s="44">
        <v>61</v>
      </c>
      <c r="N11" s="44">
        <v>2</v>
      </c>
    </row>
    <row r="12" spans="1:15" ht="14.25" customHeight="1" x14ac:dyDescent="0.25">
      <c r="A12" s="47"/>
      <c r="B12" s="45">
        <v>45504</v>
      </c>
      <c r="C12" s="44">
        <v>15</v>
      </c>
      <c r="D12" s="44">
        <v>1</v>
      </c>
      <c r="E12" s="8"/>
      <c r="F12" s="77"/>
      <c r="G12" s="78"/>
      <c r="H12" s="77"/>
      <c r="I12" s="77"/>
      <c r="J12" s="8"/>
      <c r="K12" s="8"/>
      <c r="L12" s="8"/>
      <c r="M12" s="8"/>
      <c r="N12" s="8"/>
    </row>
    <row r="13" spans="1:15" ht="14.25" customHeight="1" x14ac:dyDescent="0.25">
      <c r="A13" s="46" t="s">
        <v>73</v>
      </c>
      <c r="B13" s="45">
        <v>45503</v>
      </c>
      <c r="C13" s="44">
        <v>797</v>
      </c>
      <c r="D13" s="44">
        <v>2</v>
      </c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5" ht="14.25" customHeight="1" x14ac:dyDescent="0.25">
      <c r="A14" s="44" t="s">
        <v>104</v>
      </c>
      <c r="B14" s="45">
        <v>45488</v>
      </c>
      <c r="C14" s="44">
        <v>122</v>
      </c>
      <c r="D14" s="44">
        <v>6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5" ht="14.25" customHeight="1" x14ac:dyDescent="0.25">
      <c r="A15" s="44" t="s">
        <v>77</v>
      </c>
      <c r="B15" s="45">
        <v>45483</v>
      </c>
      <c r="C15" s="44">
        <v>115</v>
      </c>
      <c r="D15" s="44">
        <v>13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5" ht="14.25" customHeight="1" x14ac:dyDescent="0.25">
      <c r="A16" s="47" t="s">
        <v>78</v>
      </c>
      <c r="B16" s="45">
        <v>45488</v>
      </c>
      <c r="C16" s="44">
        <v>63</v>
      </c>
      <c r="D16" s="44">
        <v>7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 t="s">
        <v>74</v>
      </c>
      <c r="B17" s="45">
        <v>45478</v>
      </c>
      <c r="C17" s="44">
        <v>373</v>
      </c>
      <c r="D17" s="44">
        <v>19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6" t="s">
        <v>47</v>
      </c>
      <c r="B18" s="45">
        <v>45490</v>
      </c>
      <c r="C18" s="44">
        <v>256</v>
      </c>
      <c r="D18" s="44">
        <v>11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81</v>
      </c>
      <c r="B19" s="45">
        <v>45481</v>
      </c>
      <c r="C19" s="44">
        <v>42</v>
      </c>
      <c r="D19" s="44">
        <v>0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 t="s">
        <v>105</v>
      </c>
      <c r="B20" s="45">
        <v>45504</v>
      </c>
      <c r="C20" s="44">
        <v>111</v>
      </c>
      <c r="D20" s="44">
        <v>8</v>
      </c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44" t="s">
        <v>82</v>
      </c>
      <c r="B21" s="45">
        <v>45477</v>
      </c>
      <c r="C21" s="44">
        <v>77</v>
      </c>
      <c r="D21" s="44">
        <v>10</v>
      </c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25">
      <c r="E27" s="8"/>
      <c r="J27" s="8"/>
      <c r="K27" s="8"/>
      <c r="L27" s="8"/>
      <c r="M27" s="8"/>
      <c r="N27" s="8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993"/>
  <sheetViews>
    <sheetView workbookViewId="0">
      <selection activeCell="A10" sqref="A10:N29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87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1" t="s">
        <v>106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ht="14.25" customHeight="1" x14ac:dyDescent="0.2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4" t="s">
        <v>72</v>
      </c>
      <c r="B10" s="45">
        <v>45511</v>
      </c>
      <c r="C10" s="44">
        <v>792</v>
      </c>
      <c r="D10" s="44">
        <v>38</v>
      </c>
      <c r="E10" s="30"/>
      <c r="F10" s="46" t="s">
        <v>73</v>
      </c>
      <c r="G10" s="45">
        <v>45509</v>
      </c>
      <c r="H10" s="44">
        <v>765</v>
      </c>
      <c r="I10" s="44">
        <v>11</v>
      </c>
      <c r="J10" s="30"/>
      <c r="K10" s="44" t="s">
        <v>87</v>
      </c>
      <c r="L10" s="45">
        <v>45512</v>
      </c>
      <c r="M10" s="44">
        <v>23</v>
      </c>
      <c r="N10" s="44">
        <v>9</v>
      </c>
      <c r="O10" s="26"/>
    </row>
    <row r="11" spans="1:15" ht="14.25" customHeight="1" x14ac:dyDescent="0.25">
      <c r="A11" s="47" t="s">
        <v>90</v>
      </c>
      <c r="B11" s="45">
        <v>45505</v>
      </c>
      <c r="C11" s="44">
        <v>554</v>
      </c>
      <c r="D11" s="44">
        <v>9</v>
      </c>
      <c r="E11" s="8"/>
      <c r="F11" s="47"/>
      <c r="G11" s="45">
        <v>45511</v>
      </c>
      <c r="H11" s="44">
        <v>601</v>
      </c>
      <c r="I11" s="44">
        <v>9</v>
      </c>
      <c r="J11" s="8"/>
      <c r="K11" s="46" t="s">
        <v>107</v>
      </c>
      <c r="L11" s="45">
        <v>45533</v>
      </c>
      <c r="M11" s="44">
        <v>48</v>
      </c>
      <c r="N11" s="44">
        <v>10</v>
      </c>
    </row>
    <row r="12" spans="1:15" ht="14.25" customHeight="1" x14ac:dyDescent="0.25">
      <c r="A12" s="47" t="s">
        <v>91</v>
      </c>
      <c r="B12" s="45">
        <v>45531</v>
      </c>
      <c r="C12" s="44">
        <v>61</v>
      </c>
      <c r="D12" s="44">
        <v>0</v>
      </c>
      <c r="E12" s="8"/>
      <c r="F12" s="77"/>
      <c r="G12" s="78"/>
      <c r="H12" s="77"/>
      <c r="I12" s="77"/>
      <c r="J12" s="30"/>
      <c r="K12" s="44" t="s">
        <v>97</v>
      </c>
      <c r="L12" s="45">
        <v>45525</v>
      </c>
      <c r="M12" s="44">
        <v>97</v>
      </c>
      <c r="N12" s="44">
        <v>16</v>
      </c>
    </row>
    <row r="13" spans="1:15" ht="14.25" customHeight="1" x14ac:dyDescent="0.25">
      <c r="A13" s="48" t="s">
        <v>77</v>
      </c>
      <c r="B13" s="45">
        <v>45521</v>
      </c>
      <c r="C13" s="44">
        <v>150</v>
      </c>
      <c r="D13" s="44">
        <v>15</v>
      </c>
      <c r="E13" s="8"/>
      <c r="F13" s="30"/>
      <c r="G13" s="76"/>
      <c r="H13" s="30"/>
      <c r="I13" s="30"/>
      <c r="J13" s="30"/>
      <c r="K13" s="77"/>
      <c r="L13" s="78"/>
      <c r="M13" s="77"/>
      <c r="N13" s="77"/>
    </row>
    <row r="14" spans="1:15" ht="14.25" customHeight="1" x14ac:dyDescent="0.25">
      <c r="A14" s="47"/>
      <c r="B14" s="45">
        <v>45526</v>
      </c>
      <c r="C14" s="44">
        <v>101</v>
      </c>
      <c r="D14" s="44">
        <v>11</v>
      </c>
      <c r="E14" s="8"/>
      <c r="F14" s="30"/>
      <c r="G14" s="76"/>
      <c r="H14" s="30"/>
      <c r="I14" s="30"/>
      <c r="J14" s="8"/>
      <c r="K14" s="8"/>
      <c r="L14" s="8"/>
      <c r="M14" s="8"/>
      <c r="N14" s="8"/>
    </row>
    <row r="15" spans="1:15" ht="14.25" customHeight="1" x14ac:dyDescent="0.25">
      <c r="A15" s="46" t="s">
        <v>79</v>
      </c>
      <c r="B15" s="45">
        <v>45532</v>
      </c>
      <c r="C15" s="44">
        <v>634</v>
      </c>
      <c r="D15" s="44">
        <v>4</v>
      </c>
      <c r="E15" s="8"/>
      <c r="F15" s="30"/>
      <c r="G15" s="76"/>
      <c r="H15" s="30"/>
      <c r="I15" s="30"/>
      <c r="J15" s="8"/>
      <c r="K15" s="8"/>
      <c r="L15" s="8"/>
      <c r="M15" s="8"/>
      <c r="N15" s="8"/>
    </row>
    <row r="16" spans="1:15" ht="14.25" customHeight="1" x14ac:dyDescent="0.25">
      <c r="A16" s="47" t="s">
        <v>74</v>
      </c>
      <c r="B16" s="45">
        <v>45505</v>
      </c>
      <c r="C16" s="44">
        <v>599</v>
      </c>
      <c r="D16" s="44">
        <v>14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/>
      <c r="B17" s="45">
        <v>45518</v>
      </c>
      <c r="C17" s="44">
        <v>300</v>
      </c>
      <c r="D17" s="44">
        <v>13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4" t="s">
        <v>81</v>
      </c>
      <c r="B18" s="45">
        <v>45525</v>
      </c>
      <c r="C18" s="44">
        <v>123</v>
      </c>
      <c r="D18" s="44">
        <v>23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82</v>
      </c>
      <c r="B19" s="45">
        <v>45517</v>
      </c>
      <c r="C19" s="44">
        <v>112</v>
      </c>
      <c r="D19" s="44">
        <v>8</v>
      </c>
      <c r="E19" s="8"/>
      <c r="J19" s="8"/>
      <c r="K19" s="8"/>
      <c r="L19" s="8"/>
      <c r="M19" s="8"/>
      <c r="N19" s="8"/>
    </row>
    <row r="20" spans="1:14" ht="14.25" customHeight="1" x14ac:dyDescent="0.25">
      <c r="A20" s="44" t="s">
        <v>94</v>
      </c>
      <c r="B20" s="45">
        <v>45506</v>
      </c>
      <c r="C20" s="44">
        <v>94</v>
      </c>
      <c r="D20" s="44">
        <v>2</v>
      </c>
      <c r="E20" s="8"/>
      <c r="J20" s="8"/>
      <c r="K20" s="8"/>
      <c r="L20" s="8"/>
      <c r="M20" s="8"/>
      <c r="N20" s="8"/>
    </row>
    <row r="21" spans="1:14" ht="14.25" customHeight="1" x14ac:dyDescent="0.25">
      <c r="A21" s="44" t="s">
        <v>84</v>
      </c>
      <c r="B21" s="45">
        <v>45511</v>
      </c>
      <c r="C21" s="44">
        <v>575</v>
      </c>
      <c r="D21" s="44">
        <v>5</v>
      </c>
      <c r="E21" s="8"/>
      <c r="J21" s="8"/>
      <c r="K21" s="8"/>
      <c r="L21" s="8"/>
      <c r="M21" s="8"/>
      <c r="N21" s="8"/>
    </row>
    <row r="22" spans="1:14" ht="14.25" customHeight="1" x14ac:dyDescent="0.25">
      <c r="A22" s="44" t="s">
        <v>85</v>
      </c>
      <c r="B22" s="45">
        <v>45510</v>
      </c>
      <c r="C22" s="44">
        <v>84</v>
      </c>
      <c r="D22" s="44">
        <v>9</v>
      </c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991"/>
  <sheetViews>
    <sheetView workbookViewId="0">
      <selection activeCell="A10" sqref="A10:N24"/>
    </sheetView>
  </sheetViews>
  <sheetFormatPr defaultColWidth="12.625" defaultRowHeight="15" customHeight="1" x14ac:dyDescent="0.2"/>
  <cols>
    <col min="1" max="1" width="18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"/>
    <row r="2" spans="1:17" ht="14.25" customHeight="1" x14ac:dyDescent="0.2">
      <c r="A2" s="131" t="s">
        <v>108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7" ht="14.25" customHeight="1" x14ac:dyDescent="0.2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7" ht="14.25" customHeight="1" x14ac:dyDescent="0.2"/>
    <row r="5" spans="1:17" ht="14.25" customHeight="1" x14ac:dyDescent="0.25">
      <c r="A5" s="21">
        <v>2024</v>
      </c>
    </row>
    <row r="6" spans="1:17" ht="14.25" customHeight="1" x14ac:dyDescent="0.2"/>
    <row r="7" spans="1:17" ht="14.25" customHeight="1" x14ac:dyDescent="0.25">
      <c r="A7" s="22" t="s">
        <v>38</v>
      </c>
      <c r="F7" s="22" t="s">
        <v>39</v>
      </c>
      <c r="K7" s="22" t="s">
        <v>40</v>
      </c>
    </row>
    <row r="8" spans="1:17" ht="14.25" customHeight="1" x14ac:dyDescent="0.2">
      <c r="Q8" s="31" t="s">
        <v>64</v>
      </c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F9" s="8"/>
      <c r="G9" s="23" t="s">
        <v>41</v>
      </c>
      <c r="H9" s="24" t="s">
        <v>42</v>
      </c>
      <c r="I9" s="24" t="s">
        <v>43</v>
      </c>
      <c r="K9" s="30"/>
      <c r="L9" s="28" t="s">
        <v>41</v>
      </c>
      <c r="M9" s="29" t="s">
        <v>42</v>
      </c>
      <c r="N9" s="29" t="s">
        <v>43</v>
      </c>
    </row>
    <row r="10" spans="1:17" ht="14.25" customHeight="1" x14ac:dyDescent="0.25">
      <c r="A10" s="44" t="s">
        <v>72</v>
      </c>
      <c r="B10" s="45">
        <v>45541</v>
      </c>
      <c r="C10" s="44">
        <v>822</v>
      </c>
      <c r="D10" s="44">
        <v>18</v>
      </c>
      <c r="E10" s="8"/>
      <c r="F10" s="44" t="s">
        <v>73</v>
      </c>
      <c r="G10" s="45">
        <v>45553</v>
      </c>
      <c r="H10" s="44">
        <v>676</v>
      </c>
      <c r="I10" s="44">
        <v>5</v>
      </c>
      <c r="J10" s="8"/>
      <c r="K10" s="44" t="s">
        <v>72</v>
      </c>
      <c r="L10" s="45">
        <v>45554</v>
      </c>
      <c r="M10" s="44">
        <v>201</v>
      </c>
      <c r="N10" s="44">
        <v>38</v>
      </c>
    </row>
    <row r="11" spans="1:17" ht="14.25" customHeight="1" x14ac:dyDescent="0.25">
      <c r="A11" s="44"/>
      <c r="B11" s="45">
        <v>45558</v>
      </c>
      <c r="C11" s="44">
        <v>511</v>
      </c>
      <c r="D11" s="44">
        <v>0</v>
      </c>
      <c r="E11" s="8"/>
      <c r="F11" s="47"/>
      <c r="G11" s="45">
        <v>45555</v>
      </c>
      <c r="H11" s="44">
        <v>1270</v>
      </c>
      <c r="I11" s="44">
        <v>10</v>
      </c>
      <c r="J11" s="8"/>
      <c r="K11" s="44" t="s">
        <v>87</v>
      </c>
      <c r="L11" s="45">
        <v>45560</v>
      </c>
      <c r="M11" s="44">
        <v>45</v>
      </c>
      <c r="N11" s="44">
        <v>20</v>
      </c>
    </row>
    <row r="12" spans="1:17" ht="14.25" customHeight="1" x14ac:dyDescent="0.25">
      <c r="A12" s="44" t="s">
        <v>90</v>
      </c>
      <c r="B12" s="45">
        <v>45551</v>
      </c>
      <c r="C12" s="44">
        <v>252</v>
      </c>
      <c r="D12" s="44">
        <v>0</v>
      </c>
      <c r="E12" s="8"/>
      <c r="F12" s="8"/>
      <c r="G12" s="8"/>
      <c r="H12" s="8"/>
      <c r="I12" s="8"/>
      <c r="J12" s="8"/>
      <c r="K12" s="44" t="s">
        <v>73</v>
      </c>
      <c r="L12" s="45">
        <v>45552</v>
      </c>
      <c r="M12" s="44">
        <v>561</v>
      </c>
      <c r="N12" s="44">
        <v>109</v>
      </c>
    </row>
    <row r="13" spans="1:17" ht="14.25" customHeight="1" x14ac:dyDescent="0.25">
      <c r="A13" s="44" t="s">
        <v>73</v>
      </c>
      <c r="B13" s="45">
        <v>45541</v>
      </c>
      <c r="C13" s="44">
        <v>798</v>
      </c>
      <c r="D13" s="44">
        <v>3</v>
      </c>
      <c r="E13" s="8"/>
      <c r="F13" s="8"/>
      <c r="G13" s="8"/>
      <c r="H13" s="8"/>
      <c r="I13" s="8"/>
      <c r="J13" s="8"/>
      <c r="K13" s="46" t="s">
        <v>102</v>
      </c>
      <c r="L13" s="45">
        <v>45537</v>
      </c>
      <c r="M13" s="44">
        <v>218</v>
      </c>
      <c r="N13" s="44">
        <v>20</v>
      </c>
    </row>
    <row r="14" spans="1:17" ht="14.25" customHeight="1" x14ac:dyDescent="0.25">
      <c r="A14" s="44" t="s">
        <v>78</v>
      </c>
      <c r="B14" s="45">
        <v>45539</v>
      </c>
      <c r="C14" s="44">
        <v>77</v>
      </c>
      <c r="D14" s="44">
        <v>13</v>
      </c>
      <c r="E14" s="8"/>
      <c r="F14" s="8"/>
      <c r="G14" s="8"/>
      <c r="H14" s="8"/>
      <c r="I14" s="8"/>
      <c r="J14" s="8"/>
      <c r="K14" s="46" t="s">
        <v>22</v>
      </c>
      <c r="L14" s="45">
        <v>45540</v>
      </c>
      <c r="M14" s="44">
        <v>53</v>
      </c>
      <c r="N14" s="44">
        <v>10</v>
      </c>
    </row>
    <row r="15" spans="1:17" ht="14.25" customHeight="1" x14ac:dyDescent="0.25">
      <c r="A15" s="44" t="s">
        <v>74</v>
      </c>
      <c r="B15" s="45">
        <v>45545</v>
      </c>
      <c r="C15" s="44">
        <v>646</v>
      </c>
      <c r="D15" s="44">
        <v>9</v>
      </c>
      <c r="E15" s="8"/>
      <c r="J15" s="8"/>
      <c r="K15" s="46"/>
      <c r="L15" s="45">
        <v>45560</v>
      </c>
      <c r="M15" s="44">
        <v>80</v>
      </c>
      <c r="N15" s="44">
        <v>4</v>
      </c>
    </row>
    <row r="16" spans="1:17" ht="14.25" customHeight="1" x14ac:dyDescent="0.25">
      <c r="A16" s="44"/>
      <c r="B16" s="45">
        <v>45562</v>
      </c>
      <c r="C16" s="44">
        <v>1023</v>
      </c>
      <c r="D16" s="44">
        <v>9</v>
      </c>
      <c r="E16" s="8"/>
      <c r="J16" s="8"/>
      <c r="K16" s="46" t="s">
        <v>105</v>
      </c>
      <c r="L16" s="45">
        <v>45546</v>
      </c>
      <c r="M16" s="44">
        <v>415</v>
      </c>
      <c r="N16" s="44">
        <v>218</v>
      </c>
    </row>
    <row r="17" spans="1:14" ht="14.25" customHeight="1" x14ac:dyDescent="0.25">
      <c r="A17" s="44" t="s">
        <v>65</v>
      </c>
      <c r="B17" s="45">
        <v>45537</v>
      </c>
      <c r="C17" s="44">
        <v>357</v>
      </c>
      <c r="D17" s="44">
        <v>15</v>
      </c>
      <c r="E17" s="8"/>
      <c r="J17" s="8"/>
      <c r="K17" s="46" t="s">
        <v>92</v>
      </c>
      <c r="L17" s="45">
        <v>45546</v>
      </c>
      <c r="M17" s="44">
        <v>34</v>
      </c>
      <c r="N17" s="44">
        <v>12</v>
      </c>
    </row>
    <row r="18" spans="1:14" ht="14.25" customHeight="1" x14ac:dyDescent="0.25">
      <c r="A18" s="44"/>
      <c r="B18" s="45">
        <v>45542</v>
      </c>
      <c r="C18" s="44">
        <v>787</v>
      </c>
      <c r="D18" s="44">
        <v>29</v>
      </c>
      <c r="E18" s="8"/>
      <c r="J18" s="8"/>
      <c r="K18" s="44"/>
      <c r="L18" s="45">
        <v>45559</v>
      </c>
      <c r="M18" s="44">
        <v>32</v>
      </c>
      <c r="N18" s="44">
        <v>18</v>
      </c>
    </row>
    <row r="19" spans="1:14" ht="14.25" customHeight="1" x14ac:dyDescent="0.25">
      <c r="A19" s="44" t="s">
        <v>82</v>
      </c>
      <c r="B19" s="45">
        <v>45561</v>
      </c>
      <c r="C19" s="44">
        <v>88</v>
      </c>
      <c r="D19" s="44">
        <v>5</v>
      </c>
      <c r="E19" s="8"/>
      <c r="J19" s="8"/>
      <c r="K19" s="44" t="s">
        <v>76</v>
      </c>
      <c r="L19" s="45">
        <v>45538</v>
      </c>
      <c r="M19" s="44">
        <v>89</v>
      </c>
      <c r="N19" s="44">
        <v>17</v>
      </c>
    </row>
    <row r="20" spans="1:14" ht="14.25" customHeight="1" x14ac:dyDescent="0.25">
      <c r="A20" s="44" t="s">
        <v>83</v>
      </c>
      <c r="B20" s="45">
        <v>45538</v>
      </c>
      <c r="C20" s="44">
        <v>45</v>
      </c>
      <c r="D20" s="44">
        <v>0</v>
      </c>
      <c r="E20" s="8"/>
      <c r="J20" s="8"/>
      <c r="K20" s="44"/>
      <c r="L20" s="45">
        <v>45546</v>
      </c>
      <c r="M20" s="44">
        <v>58</v>
      </c>
      <c r="N20" s="44">
        <v>11</v>
      </c>
    </row>
    <row r="21" spans="1:14" ht="14.25" customHeight="1" x14ac:dyDescent="0.25">
      <c r="A21" s="44" t="s">
        <v>94</v>
      </c>
      <c r="B21" s="45">
        <v>45552</v>
      </c>
      <c r="C21" s="44">
        <v>69</v>
      </c>
      <c r="D21" s="44">
        <v>2</v>
      </c>
      <c r="E21" s="8"/>
      <c r="J21" s="8"/>
    </row>
    <row r="22" spans="1:14" ht="14.25" customHeight="1" x14ac:dyDescent="0.25">
      <c r="A22" s="44" t="s">
        <v>84</v>
      </c>
      <c r="B22" s="45">
        <v>45554</v>
      </c>
      <c r="C22" s="44">
        <v>295</v>
      </c>
      <c r="D22" s="44">
        <v>0</v>
      </c>
      <c r="E22" s="8"/>
      <c r="J22" s="8"/>
    </row>
    <row r="23" spans="1:14" ht="14.25" customHeight="1" x14ac:dyDescent="0.25">
      <c r="A23" s="44" t="s">
        <v>85</v>
      </c>
      <c r="B23" s="45">
        <v>45554</v>
      </c>
      <c r="C23" s="44">
        <v>95</v>
      </c>
      <c r="D23" s="44">
        <v>14</v>
      </c>
      <c r="E23" s="8"/>
      <c r="J23" s="8"/>
    </row>
    <row r="24" spans="1:14" ht="14.25" customHeight="1" x14ac:dyDescent="0.25">
      <c r="E24" s="8"/>
      <c r="J24" s="8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</sheetData>
  <mergeCells count="1">
    <mergeCell ref="A2:O3"/>
  </mergeCells>
  <hyperlinks>
    <hyperlink ref="Q8" location="Snelheid!A1" display="Snelheid!A1" xr:uid="{9A07A7CB-DC8E-417F-B89F-45FD28CB3351}"/>
  </hyperlinks>
  <pageMargins left="0.7" right="0.7" top="0.75" bottom="0.75" header="0" footer="0"/>
  <pageSetup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988"/>
  <sheetViews>
    <sheetView topLeftCell="C1" workbookViewId="0">
      <selection activeCell="A10" sqref="A10:N30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1" t="s">
        <v>109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ht="14.25" customHeight="1" x14ac:dyDescent="0.2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102" t="s">
        <v>72</v>
      </c>
      <c r="B10" s="103">
        <v>45586</v>
      </c>
      <c r="C10" s="100">
        <v>465</v>
      </c>
      <c r="D10" s="100">
        <v>18</v>
      </c>
      <c r="E10" s="107"/>
      <c r="F10" s="102" t="s">
        <v>73</v>
      </c>
      <c r="G10" s="103">
        <v>45574</v>
      </c>
      <c r="H10" s="100">
        <v>776</v>
      </c>
      <c r="I10" s="100">
        <v>4</v>
      </c>
      <c r="J10" s="107"/>
      <c r="K10" s="100" t="s">
        <v>72</v>
      </c>
      <c r="L10" s="103">
        <v>45566</v>
      </c>
      <c r="M10" s="100">
        <v>308</v>
      </c>
      <c r="N10" s="100">
        <v>41</v>
      </c>
    </row>
    <row r="11" spans="1:15" ht="14.25" customHeight="1" x14ac:dyDescent="0.25">
      <c r="A11" s="100" t="s">
        <v>90</v>
      </c>
      <c r="B11" s="103">
        <v>45582</v>
      </c>
      <c r="C11" s="100">
        <v>692</v>
      </c>
      <c r="D11" s="100">
        <v>5</v>
      </c>
      <c r="E11" s="107"/>
      <c r="F11" s="105"/>
      <c r="G11" s="103">
        <v>45583</v>
      </c>
      <c r="H11" s="100">
        <v>1819</v>
      </c>
      <c r="I11" s="100">
        <v>21</v>
      </c>
      <c r="J11" s="107"/>
      <c r="K11" s="100" t="s">
        <v>87</v>
      </c>
      <c r="L11" s="103">
        <v>45589</v>
      </c>
      <c r="M11" s="100">
        <v>81</v>
      </c>
      <c r="N11" s="100">
        <v>40</v>
      </c>
    </row>
    <row r="12" spans="1:15" ht="14.25" customHeight="1" x14ac:dyDescent="0.25">
      <c r="A12" s="108" t="s">
        <v>77</v>
      </c>
      <c r="B12" s="81">
        <v>45568</v>
      </c>
      <c r="C12" s="100">
        <v>328</v>
      </c>
      <c r="D12" s="100">
        <v>38</v>
      </c>
      <c r="E12" s="107"/>
      <c r="F12" s="105"/>
      <c r="G12" s="103">
        <v>45584</v>
      </c>
      <c r="H12" s="100">
        <v>517</v>
      </c>
      <c r="I12" s="100">
        <v>7</v>
      </c>
      <c r="J12" s="107"/>
      <c r="K12" s="102" t="s">
        <v>73</v>
      </c>
      <c r="L12" s="103">
        <v>45575</v>
      </c>
      <c r="M12" s="100">
        <v>278</v>
      </c>
      <c r="N12" s="100">
        <v>113</v>
      </c>
    </row>
    <row r="13" spans="1:15" ht="14.25" customHeight="1" x14ac:dyDescent="0.25">
      <c r="A13" s="104"/>
      <c r="B13" s="103">
        <v>45593</v>
      </c>
      <c r="C13" s="100">
        <v>163</v>
      </c>
      <c r="D13" s="100">
        <v>27</v>
      </c>
      <c r="E13" s="107"/>
      <c r="F13" s="104"/>
      <c r="G13" s="103">
        <v>45588</v>
      </c>
      <c r="H13" s="100">
        <v>533</v>
      </c>
      <c r="I13" s="100">
        <v>9</v>
      </c>
      <c r="J13" s="107"/>
      <c r="K13" s="105"/>
      <c r="L13" s="103">
        <v>45586</v>
      </c>
      <c r="M13" s="100">
        <v>204</v>
      </c>
      <c r="N13" s="100">
        <v>51</v>
      </c>
    </row>
    <row r="14" spans="1:15" ht="14.25" customHeight="1" x14ac:dyDescent="0.25">
      <c r="A14" s="102" t="s">
        <v>78</v>
      </c>
      <c r="B14" s="103">
        <v>45567</v>
      </c>
      <c r="C14" s="100">
        <v>62</v>
      </c>
      <c r="D14" s="100">
        <v>11</v>
      </c>
      <c r="E14" s="107"/>
      <c r="F14" s="107"/>
      <c r="G14" s="107"/>
      <c r="H14" s="107"/>
      <c r="I14" s="107"/>
      <c r="J14" s="107"/>
      <c r="K14" s="100" t="s">
        <v>104</v>
      </c>
      <c r="L14" s="103">
        <v>45572</v>
      </c>
      <c r="M14" s="100">
        <v>94</v>
      </c>
      <c r="N14" s="100">
        <v>13</v>
      </c>
    </row>
    <row r="15" spans="1:15" ht="14.25" customHeight="1" x14ac:dyDescent="0.25">
      <c r="A15" s="104"/>
      <c r="B15" s="103">
        <v>45594</v>
      </c>
      <c r="C15" s="100">
        <v>100</v>
      </c>
      <c r="D15" s="100">
        <v>13</v>
      </c>
      <c r="E15" s="107"/>
      <c r="F15" s="107"/>
      <c r="G15" s="107"/>
      <c r="H15" s="107"/>
      <c r="I15" s="107"/>
      <c r="J15" s="107"/>
      <c r="K15" s="100" t="s">
        <v>74</v>
      </c>
      <c r="L15" s="103">
        <v>45587</v>
      </c>
      <c r="M15" s="100">
        <v>297</v>
      </c>
      <c r="N15" s="100">
        <v>25</v>
      </c>
    </row>
    <row r="16" spans="1:15" ht="14.25" customHeight="1" x14ac:dyDescent="0.25">
      <c r="A16" s="102" t="s">
        <v>79</v>
      </c>
      <c r="B16" s="103">
        <v>45569</v>
      </c>
      <c r="C16" s="100">
        <v>822</v>
      </c>
      <c r="D16" s="100">
        <v>39</v>
      </c>
      <c r="E16" s="107"/>
      <c r="F16" s="107"/>
      <c r="G16" s="107"/>
      <c r="H16" s="107"/>
      <c r="I16" s="107"/>
      <c r="J16" s="107"/>
      <c r="K16" s="100" t="s">
        <v>88</v>
      </c>
      <c r="L16" s="103">
        <v>45595</v>
      </c>
      <c r="M16" s="100">
        <v>32</v>
      </c>
      <c r="N16" s="100">
        <v>13</v>
      </c>
    </row>
    <row r="17" spans="1:14" ht="14.25" customHeight="1" x14ac:dyDescent="0.25">
      <c r="A17" s="104"/>
      <c r="B17" s="103">
        <v>45595</v>
      </c>
      <c r="C17" s="100">
        <v>628</v>
      </c>
      <c r="D17" s="100">
        <v>24</v>
      </c>
      <c r="E17" s="107"/>
      <c r="F17" s="107"/>
      <c r="G17" s="107"/>
      <c r="H17" s="107"/>
      <c r="I17" s="107"/>
      <c r="J17" s="107"/>
      <c r="K17" s="100" t="s">
        <v>22</v>
      </c>
      <c r="L17" s="103">
        <v>45573</v>
      </c>
      <c r="M17" s="100">
        <v>102</v>
      </c>
      <c r="N17" s="100">
        <v>5</v>
      </c>
    </row>
    <row r="18" spans="1:14" ht="14.25" customHeight="1" x14ac:dyDescent="0.25">
      <c r="A18" s="102" t="s">
        <v>74</v>
      </c>
      <c r="B18" s="103">
        <v>45581</v>
      </c>
      <c r="C18" s="100">
        <v>797</v>
      </c>
      <c r="D18" s="100">
        <v>3</v>
      </c>
      <c r="E18" s="107"/>
      <c r="F18" s="107"/>
      <c r="G18" s="107"/>
      <c r="H18" s="107"/>
      <c r="I18" s="107"/>
      <c r="J18" s="107"/>
      <c r="K18" s="104" t="s">
        <v>76</v>
      </c>
      <c r="L18" s="103">
        <v>45574</v>
      </c>
      <c r="M18" s="100">
        <v>91</v>
      </c>
      <c r="N18" s="100">
        <v>12</v>
      </c>
    </row>
    <row r="19" spans="1:14" ht="14.25" customHeight="1" x14ac:dyDescent="0.25">
      <c r="A19" s="104"/>
      <c r="B19" s="103">
        <v>45589</v>
      </c>
      <c r="C19" s="100">
        <v>1087</v>
      </c>
      <c r="D19" s="100">
        <v>50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spans="1:14" ht="14.25" customHeight="1" x14ac:dyDescent="0.25">
      <c r="A20" s="102" t="s">
        <v>65</v>
      </c>
      <c r="B20" s="103">
        <v>45569</v>
      </c>
      <c r="C20" s="100">
        <v>331</v>
      </c>
      <c r="D20" s="100">
        <v>11</v>
      </c>
      <c r="E20" s="107"/>
      <c r="F20" s="107"/>
      <c r="G20" s="107"/>
      <c r="H20" s="107"/>
      <c r="I20" s="107"/>
      <c r="J20" s="107"/>
    </row>
    <row r="21" spans="1:14" ht="14.25" customHeight="1" x14ac:dyDescent="0.25">
      <c r="A21" s="105"/>
      <c r="B21" s="103">
        <v>45569</v>
      </c>
      <c r="C21" s="100">
        <v>577</v>
      </c>
      <c r="D21" s="100">
        <v>30</v>
      </c>
      <c r="E21" s="107"/>
      <c r="F21" s="107"/>
      <c r="G21" s="107"/>
      <c r="H21" s="107"/>
      <c r="I21" s="107"/>
      <c r="J21" s="107"/>
    </row>
    <row r="22" spans="1:14" ht="14.25" customHeight="1" x14ac:dyDescent="0.25">
      <c r="A22" s="104"/>
      <c r="B22" s="103">
        <v>45595</v>
      </c>
      <c r="C22" s="100">
        <v>449</v>
      </c>
      <c r="D22" s="100">
        <v>18</v>
      </c>
    </row>
    <row r="23" spans="1:14" ht="14.25" customHeight="1" x14ac:dyDescent="0.25">
      <c r="A23" s="102" t="s">
        <v>81</v>
      </c>
      <c r="B23" s="103">
        <v>45566</v>
      </c>
      <c r="C23" s="100">
        <v>201</v>
      </c>
      <c r="D23" s="100">
        <v>29</v>
      </c>
    </row>
    <row r="24" spans="1:14" ht="14.25" customHeight="1" x14ac:dyDescent="0.25">
      <c r="A24" s="105"/>
      <c r="B24" s="103">
        <v>45593</v>
      </c>
      <c r="C24" s="100">
        <v>74</v>
      </c>
      <c r="D24" s="100">
        <v>13</v>
      </c>
    </row>
    <row r="25" spans="1:14" ht="14.25" customHeight="1" x14ac:dyDescent="0.25">
      <c r="A25" s="104" t="s">
        <v>105</v>
      </c>
      <c r="B25" s="103">
        <v>45581</v>
      </c>
      <c r="C25" s="100">
        <v>325</v>
      </c>
      <c r="D25" s="100">
        <v>23</v>
      </c>
    </row>
    <row r="26" spans="1:14" ht="14.25" customHeight="1" x14ac:dyDescent="0.25">
      <c r="A26" s="102" t="s">
        <v>82</v>
      </c>
      <c r="B26" s="103">
        <v>45590</v>
      </c>
      <c r="C26" s="100">
        <v>151</v>
      </c>
      <c r="D26" s="100">
        <v>8</v>
      </c>
    </row>
    <row r="27" spans="1:14" ht="14.25" customHeight="1" x14ac:dyDescent="0.25">
      <c r="A27" s="105" t="s">
        <v>83</v>
      </c>
      <c r="B27" s="103">
        <v>45569</v>
      </c>
      <c r="C27" s="100">
        <v>125</v>
      </c>
      <c r="D27" s="100">
        <v>15</v>
      </c>
    </row>
    <row r="28" spans="1:14" ht="14.25" customHeight="1" x14ac:dyDescent="0.25">
      <c r="A28" s="104"/>
      <c r="B28" s="103">
        <v>45595</v>
      </c>
      <c r="C28" s="100">
        <v>26</v>
      </c>
      <c r="D28" s="100">
        <v>0</v>
      </c>
    </row>
    <row r="29" spans="1:14" ht="14.25" customHeight="1" x14ac:dyDescent="0.25">
      <c r="A29" s="104" t="s">
        <v>85</v>
      </c>
      <c r="B29" s="103">
        <v>45587</v>
      </c>
      <c r="C29" s="100">
        <v>93</v>
      </c>
      <c r="D29" s="100">
        <v>9</v>
      </c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CCD7B-0930-40BB-9729-97EB56F2E7F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994"/>
  <sheetViews>
    <sheetView workbookViewId="0">
      <selection activeCell="A10" sqref="A10:N23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8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1" t="s">
        <v>110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ht="14.25" customHeight="1" x14ac:dyDescent="0.2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/>
    <row r="9" spans="1:15" ht="14.25" customHeight="1" x14ac:dyDescent="0.25">
      <c r="A9" s="8"/>
      <c r="B9" s="28" t="s">
        <v>41</v>
      </c>
      <c r="C9" s="29" t="s">
        <v>42</v>
      </c>
      <c r="D9" s="29" t="s">
        <v>43</v>
      </c>
      <c r="F9" s="8"/>
      <c r="G9" s="28" t="s">
        <v>41</v>
      </c>
      <c r="H9" s="29" t="s">
        <v>42</v>
      </c>
      <c r="I9" s="29" t="s">
        <v>43</v>
      </c>
      <c r="K9" s="8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6" t="s">
        <v>72</v>
      </c>
      <c r="B10" s="45">
        <v>45602</v>
      </c>
      <c r="C10" s="44">
        <v>608</v>
      </c>
      <c r="D10" s="44">
        <v>2</v>
      </c>
      <c r="E10" s="8"/>
      <c r="F10" s="46" t="s">
        <v>73</v>
      </c>
      <c r="G10" s="45">
        <v>45602</v>
      </c>
      <c r="H10" s="44">
        <v>543</v>
      </c>
      <c r="I10" s="44">
        <v>6</v>
      </c>
      <c r="J10" s="8"/>
      <c r="K10" s="46" t="s">
        <v>72</v>
      </c>
      <c r="L10" s="125">
        <v>45615</v>
      </c>
      <c r="M10" s="126">
        <v>270</v>
      </c>
      <c r="N10" s="126">
        <v>39</v>
      </c>
    </row>
    <row r="11" spans="1:15" ht="14.25" customHeight="1" x14ac:dyDescent="0.25">
      <c r="A11" s="47"/>
      <c r="B11" s="45">
        <v>45609</v>
      </c>
      <c r="C11" s="44">
        <v>594</v>
      </c>
      <c r="D11" s="44">
        <v>13</v>
      </c>
      <c r="E11" s="8"/>
      <c r="F11" s="48"/>
      <c r="G11" s="45">
        <v>45605</v>
      </c>
      <c r="H11" s="44">
        <v>158</v>
      </c>
      <c r="I11" s="44">
        <v>4</v>
      </c>
      <c r="J11" s="8"/>
      <c r="K11" s="47"/>
      <c r="L11" s="127">
        <v>45618</v>
      </c>
      <c r="M11" s="128">
        <v>94</v>
      </c>
      <c r="N11" s="128">
        <v>59</v>
      </c>
    </row>
    <row r="12" spans="1:15" ht="14.25" customHeight="1" x14ac:dyDescent="0.25">
      <c r="A12" s="47" t="s">
        <v>75</v>
      </c>
      <c r="B12" s="45">
        <v>45610</v>
      </c>
      <c r="C12" s="44">
        <v>45</v>
      </c>
      <c r="D12" s="44">
        <v>2</v>
      </c>
      <c r="E12" s="8"/>
      <c r="F12" s="47"/>
      <c r="G12" s="45">
        <v>45615</v>
      </c>
      <c r="H12" s="44">
        <v>714</v>
      </c>
      <c r="I12" s="44">
        <v>0</v>
      </c>
      <c r="J12" s="8"/>
      <c r="K12" s="44" t="s">
        <v>87</v>
      </c>
      <c r="L12" s="45">
        <v>45617</v>
      </c>
      <c r="M12" s="44">
        <v>70</v>
      </c>
      <c r="N12" s="44">
        <v>15</v>
      </c>
    </row>
    <row r="13" spans="1:15" ht="14.25" customHeight="1" x14ac:dyDescent="0.25">
      <c r="A13" s="46" t="s">
        <v>90</v>
      </c>
      <c r="B13" s="45">
        <v>45608</v>
      </c>
      <c r="C13" s="44">
        <v>569</v>
      </c>
      <c r="D13" s="44">
        <v>6</v>
      </c>
      <c r="E13" s="8"/>
      <c r="F13" s="8"/>
      <c r="G13" s="8"/>
      <c r="H13" s="8"/>
      <c r="I13" s="8"/>
      <c r="J13" s="8"/>
      <c r="K13" s="44" t="s">
        <v>73</v>
      </c>
      <c r="L13" s="45">
        <v>45602</v>
      </c>
      <c r="M13" s="44">
        <v>244</v>
      </c>
      <c r="N13" s="44">
        <v>49</v>
      </c>
    </row>
    <row r="14" spans="1:15" ht="14.25" customHeight="1" x14ac:dyDescent="0.25">
      <c r="A14" s="47"/>
      <c r="B14" s="45">
        <v>45616</v>
      </c>
      <c r="C14" s="44">
        <v>134</v>
      </c>
      <c r="D14" s="44">
        <v>2</v>
      </c>
      <c r="E14" s="8"/>
      <c r="F14" s="8"/>
      <c r="G14" s="8"/>
      <c r="H14" s="8"/>
      <c r="I14" s="8"/>
      <c r="J14" s="8"/>
      <c r="K14" s="44" t="s">
        <v>104</v>
      </c>
      <c r="L14" s="45">
        <v>45614</v>
      </c>
      <c r="M14" s="44">
        <v>68</v>
      </c>
      <c r="N14" s="44">
        <v>0</v>
      </c>
    </row>
    <row r="15" spans="1:15" ht="14.25" customHeight="1" x14ac:dyDescent="0.25">
      <c r="A15" s="44" t="s">
        <v>74</v>
      </c>
      <c r="B15" s="45">
        <v>45621</v>
      </c>
      <c r="C15" s="44">
        <v>419</v>
      </c>
      <c r="D15" s="44">
        <v>26</v>
      </c>
      <c r="E15" s="8"/>
      <c r="F15" s="8"/>
      <c r="G15" s="8"/>
      <c r="H15" s="8"/>
      <c r="I15" s="8"/>
      <c r="J15" s="8"/>
      <c r="K15" s="44" t="s">
        <v>74</v>
      </c>
      <c r="L15" s="45">
        <v>45604</v>
      </c>
      <c r="M15" s="44">
        <v>315</v>
      </c>
      <c r="N15" s="44">
        <v>46</v>
      </c>
    </row>
    <row r="16" spans="1:15" ht="14.25" customHeight="1" x14ac:dyDescent="0.25">
      <c r="A16" s="44" t="s">
        <v>138</v>
      </c>
      <c r="B16" s="45">
        <v>45616</v>
      </c>
      <c r="C16" s="44">
        <v>1346</v>
      </c>
      <c r="D16" s="44">
        <v>16</v>
      </c>
      <c r="E16" s="8"/>
      <c r="F16" s="8"/>
      <c r="G16" s="8"/>
      <c r="H16" s="8"/>
      <c r="I16" s="8"/>
      <c r="J16" s="8"/>
      <c r="K16" s="44" t="s">
        <v>89</v>
      </c>
      <c r="L16" s="45">
        <v>45603</v>
      </c>
      <c r="M16" s="44">
        <v>11</v>
      </c>
      <c r="N16" s="44">
        <v>4</v>
      </c>
    </row>
    <row r="17" spans="1:14" ht="14.25" customHeight="1" x14ac:dyDescent="0.25">
      <c r="A17" s="44" t="s">
        <v>105</v>
      </c>
      <c r="B17" s="45">
        <v>45603</v>
      </c>
      <c r="C17" s="44">
        <v>335</v>
      </c>
      <c r="D17" s="44">
        <v>21</v>
      </c>
      <c r="E17" s="8"/>
      <c r="F17" s="8"/>
      <c r="G17" s="8"/>
      <c r="H17" s="8"/>
      <c r="I17" s="8"/>
      <c r="J17" s="8"/>
      <c r="K17" s="44" t="s">
        <v>22</v>
      </c>
      <c r="L17" s="45">
        <v>45601</v>
      </c>
      <c r="M17" s="44">
        <v>81</v>
      </c>
      <c r="N17" s="44">
        <v>6</v>
      </c>
    </row>
    <row r="18" spans="1:14" ht="14.25" customHeight="1" x14ac:dyDescent="0.25">
      <c r="A18" s="44" t="s">
        <v>82</v>
      </c>
      <c r="B18" s="45">
        <v>45617</v>
      </c>
      <c r="C18" s="44">
        <v>72</v>
      </c>
      <c r="D18" s="44">
        <v>2</v>
      </c>
      <c r="E18" s="8"/>
      <c r="F18" s="8"/>
      <c r="G18" s="8"/>
      <c r="H18" s="8"/>
      <c r="I18" s="8"/>
      <c r="J18" s="8"/>
      <c r="K18" s="46" t="s">
        <v>92</v>
      </c>
      <c r="L18" s="45">
        <v>45617</v>
      </c>
      <c r="M18" s="44">
        <v>39</v>
      </c>
      <c r="N18" s="44">
        <v>11</v>
      </c>
    </row>
    <row r="19" spans="1:14" ht="14.25" customHeight="1" x14ac:dyDescent="0.25">
      <c r="A19" s="44" t="s">
        <v>94</v>
      </c>
      <c r="B19" s="45">
        <v>45609</v>
      </c>
      <c r="C19" s="44">
        <v>90</v>
      </c>
      <c r="D19" s="44">
        <v>1</v>
      </c>
      <c r="E19" s="8"/>
      <c r="F19" s="8"/>
      <c r="G19" s="8"/>
      <c r="H19" s="8"/>
      <c r="I19" s="8"/>
      <c r="J19" s="8"/>
      <c r="K19" s="47"/>
      <c r="L19" s="45">
        <v>45618</v>
      </c>
      <c r="M19" s="44">
        <v>63</v>
      </c>
      <c r="N19" s="44">
        <v>35</v>
      </c>
    </row>
    <row r="20" spans="1:14" ht="14.25" customHeight="1" x14ac:dyDescent="0.25">
      <c r="A20" s="44" t="s">
        <v>84</v>
      </c>
      <c r="B20" s="45">
        <v>45614</v>
      </c>
      <c r="C20" s="44">
        <v>272</v>
      </c>
      <c r="D20" s="44">
        <v>10</v>
      </c>
      <c r="E20" s="8"/>
      <c r="F20" s="8"/>
      <c r="G20" s="8"/>
      <c r="H20" s="8"/>
      <c r="I20" s="8"/>
      <c r="J20" s="8"/>
      <c r="K20" s="44" t="s">
        <v>97</v>
      </c>
      <c r="L20" s="45">
        <v>45610</v>
      </c>
      <c r="M20" s="44">
        <v>141</v>
      </c>
      <c r="N20" s="44">
        <v>27</v>
      </c>
    </row>
    <row r="21" spans="1:14" ht="14.25" customHeight="1" x14ac:dyDescent="0.25">
      <c r="A21" s="46" t="s">
        <v>85</v>
      </c>
      <c r="B21" s="45">
        <v>45610</v>
      </c>
      <c r="C21" s="44">
        <v>116</v>
      </c>
      <c r="D21" s="44">
        <v>13</v>
      </c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47"/>
      <c r="B22" s="45">
        <v>45616</v>
      </c>
      <c r="C22" s="44">
        <v>29</v>
      </c>
      <c r="D22" s="44">
        <v>3</v>
      </c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14.2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14.2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4.2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14.25" customHeight="1" x14ac:dyDescent="0.25">
      <c r="A29" s="8"/>
      <c r="B29" s="8"/>
      <c r="C29" s="8"/>
      <c r="D29" s="8"/>
      <c r="E29" s="8"/>
      <c r="J29" s="8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993"/>
  <sheetViews>
    <sheetView topLeftCell="C1" workbookViewId="0">
      <selection activeCell="A10" sqref="A10:N21"/>
    </sheetView>
  </sheetViews>
  <sheetFormatPr defaultColWidth="12.625" defaultRowHeight="15" customHeight="1" x14ac:dyDescent="0.2"/>
  <cols>
    <col min="1" max="1" width="19.8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8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31" t="s">
        <v>111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</row>
    <row r="3" spans="1:15" ht="14.25" customHeight="1" x14ac:dyDescent="0.2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ht="14.25" customHeight="1" x14ac:dyDescent="0.2"/>
    <row r="5" spans="1:15" ht="14.25" customHeight="1" x14ac:dyDescent="0.25">
      <c r="A5" s="21">
        <v>2024</v>
      </c>
    </row>
    <row r="6" spans="1:15" ht="14.25" customHeight="1" x14ac:dyDescent="0.2"/>
    <row r="7" spans="1:15" ht="14.25" customHeight="1" x14ac:dyDescent="0.25">
      <c r="A7" s="22" t="s">
        <v>38</v>
      </c>
      <c r="F7" s="22" t="s">
        <v>39</v>
      </c>
      <c r="K7" s="22" t="s">
        <v>40</v>
      </c>
    </row>
    <row r="8" spans="1:15" ht="14.25" customHeight="1" x14ac:dyDescent="0.2">
      <c r="G8" s="26"/>
      <c r="H8" s="26"/>
      <c r="I8" s="26"/>
    </row>
    <row r="9" spans="1:15" ht="14.25" customHeight="1" x14ac:dyDescent="0.25">
      <c r="A9" s="30"/>
      <c r="B9" s="28" t="s">
        <v>41</v>
      </c>
      <c r="C9" s="29" t="s">
        <v>42</v>
      </c>
      <c r="D9" s="29" t="s">
        <v>43</v>
      </c>
      <c r="F9" s="30"/>
      <c r="G9" s="28" t="s">
        <v>41</v>
      </c>
      <c r="H9" s="29" t="s">
        <v>42</v>
      </c>
      <c r="I9" s="29" t="s">
        <v>43</v>
      </c>
      <c r="J9" s="26"/>
      <c r="K9" s="30"/>
      <c r="L9" s="28" t="s">
        <v>41</v>
      </c>
      <c r="M9" s="29" t="s">
        <v>42</v>
      </c>
      <c r="N9" s="29" t="s">
        <v>43</v>
      </c>
    </row>
    <row r="10" spans="1:15" ht="14.25" customHeight="1" x14ac:dyDescent="0.25">
      <c r="A10" s="44" t="s">
        <v>72</v>
      </c>
      <c r="B10" s="45">
        <v>45644</v>
      </c>
      <c r="C10" s="44">
        <v>1117</v>
      </c>
      <c r="D10" s="44">
        <v>12</v>
      </c>
      <c r="E10" s="8"/>
      <c r="F10" s="46" t="s">
        <v>73</v>
      </c>
      <c r="G10" s="45">
        <v>45633</v>
      </c>
      <c r="H10" s="44">
        <v>284</v>
      </c>
      <c r="I10" s="44">
        <v>2</v>
      </c>
      <c r="J10" s="8"/>
      <c r="K10" s="45" t="s">
        <v>72</v>
      </c>
      <c r="L10" s="45">
        <v>45642</v>
      </c>
      <c r="M10" s="44">
        <v>310</v>
      </c>
      <c r="N10" s="44">
        <v>48</v>
      </c>
    </row>
    <row r="11" spans="1:15" ht="14.25" customHeight="1" x14ac:dyDescent="0.25">
      <c r="A11" s="44" t="s">
        <v>73</v>
      </c>
      <c r="B11" s="45">
        <v>45649</v>
      </c>
      <c r="C11" s="44">
        <v>378</v>
      </c>
      <c r="D11" s="44">
        <v>0</v>
      </c>
      <c r="E11" s="8"/>
      <c r="F11" s="48"/>
      <c r="G11" s="73">
        <v>45643</v>
      </c>
      <c r="H11" s="47">
        <v>856</v>
      </c>
      <c r="I11" s="47">
        <v>8</v>
      </c>
      <c r="J11" s="8"/>
      <c r="K11" s="48" t="s">
        <v>73</v>
      </c>
      <c r="L11" s="45">
        <v>45638</v>
      </c>
      <c r="M11" s="44">
        <v>232</v>
      </c>
      <c r="N11" s="44">
        <v>38</v>
      </c>
    </row>
    <row r="12" spans="1:15" ht="14.25" customHeight="1" x14ac:dyDescent="0.25">
      <c r="A12" s="44" t="s">
        <v>142</v>
      </c>
      <c r="B12" s="45">
        <v>45632</v>
      </c>
      <c r="C12" s="44">
        <v>18</v>
      </c>
      <c r="D12" s="44">
        <v>2</v>
      </c>
      <c r="E12" s="8"/>
      <c r="F12" s="47"/>
      <c r="G12" s="73">
        <v>45657</v>
      </c>
      <c r="H12" s="47">
        <v>298</v>
      </c>
      <c r="I12" s="47">
        <v>0</v>
      </c>
      <c r="J12" s="8"/>
      <c r="K12" s="44" t="s">
        <v>74</v>
      </c>
      <c r="L12" s="45">
        <v>45643</v>
      </c>
      <c r="M12" s="44">
        <v>300</v>
      </c>
      <c r="N12" s="44">
        <v>26</v>
      </c>
    </row>
    <row r="13" spans="1:15" ht="14.25" customHeight="1" x14ac:dyDescent="0.25">
      <c r="A13" s="44" t="s">
        <v>77</v>
      </c>
      <c r="B13" s="45">
        <v>45631</v>
      </c>
      <c r="C13" s="44">
        <v>321</v>
      </c>
      <c r="D13" s="44">
        <v>64</v>
      </c>
      <c r="E13" s="8"/>
      <c r="F13" s="77"/>
      <c r="G13" s="78"/>
      <c r="H13" s="77"/>
      <c r="I13" s="77"/>
      <c r="J13" s="8"/>
      <c r="K13" s="46" t="s">
        <v>22</v>
      </c>
      <c r="L13" s="45">
        <v>45642</v>
      </c>
      <c r="M13" s="44">
        <v>97</v>
      </c>
      <c r="N13" s="44">
        <v>12</v>
      </c>
    </row>
    <row r="14" spans="1:15" ht="14.25" customHeight="1" x14ac:dyDescent="0.25">
      <c r="A14" s="44" t="s">
        <v>79</v>
      </c>
      <c r="B14" s="45">
        <v>45635</v>
      </c>
      <c r="C14" s="44">
        <v>267</v>
      </c>
      <c r="D14" s="44">
        <v>3</v>
      </c>
      <c r="E14" s="8"/>
      <c r="F14" s="30"/>
      <c r="G14" s="76"/>
      <c r="H14" s="30"/>
      <c r="I14" s="30"/>
      <c r="J14" s="8"/>
      <c r="K14" s="44" t="s">
        <v>92</v>
      </c>
      <c r="L14" s="45">
        <v>45645</v>
      </c>
      <c r="M14" s="44">
        <v>50</v>
      </c>
      <c r="N14" s="44">
        <v>29</v>
      </c>
    </row>
    <row r="15" spans="1:15" ht="14.25" customHeight="1" x14ac:dyDescent="0.25">
      <c r="A15" s="44" t="s">
        <v>74</v>
      </c>
      <c r="B15" s="45">
        <v>45649</v>
      </c>
      <c r="C15" s="44">
        <v>591</v>
      </c>
      <c r="D15" s="44">
        <v>14</v>
      </c>
      <c r="E15" s="8"/>
      <c r="F15" s="30"/>
      <c r="G15" s="76"/>
      <c r="H15" s="30"/>
      <c r="I15" s="30"/>
      <c r="J15" s="8"/>
      <c r="K15" s="46" t="s">
        <v>76</v>
      </c>
      <c r="L15" s="45">
        <v>45635</v>
      </c>
      <c r="M15" s="44">
        <v>92</v>
      </c>
      <c r="N15" s="44">
        <v>12</v>
      </c>
    </row>
    <row r="16" spans="1:15" ht="14.25" customHeight="1" x14ac:dyDescent="0.25">
      <c r="A16" s="46" t="s">
        <v>47</v>
      </c>
      <c r="B16" s="45">
        <v>45636</v>
      </c>
      <c r="C16" s="44">
        <v>507</v>
      </c>
      <c r="D16" s="44">
        <v>6</v>
      </c>
      <c r="E16" s="8"/>
      <c r="F16" s="8"/>
      <c r="G16" s="8"/>
      <c r="H16" s="8"/>
      <c r="I16" s="8"/>
      <c r="J16" s="8"/>
      <c r="K16" s="47"/>
      <c r="L16" s="45">
        <v>45646</v>
      </c>
      <c r="M16" s="44">
        <v>83</v>
      </c>
      <c r="N16" s="44">
        <v>11</v>
      </c>
    </row>
    <row r="17" spans="1:14" ht="14.25" customHeight="1" x14ac:dyDescent="0.25">
      <c r="A17" s="44" t="s">
        <v>105</v>
      </c>
      <c r="B17" s="45">
        <v>45647</v>
      </c>
      <c r="C17" s="44">
        <v>483</v>
      </c>
      <c r="D17" s="44">
        <v>50</v>
      </c>
      <c r="E17" s="8"/>
      <c r="F17" s="8"/>
      <c r="G17" s="8"/>
      <c r="H17" s="8"/>
      <c r="I17" s="8"/>
      <c r="J17" s="8"/>
      <c r="K17" s="44" t="s">
        <v>97</v>
      </c>
      <c r="L17" s="45">
        <v>45637</v>
      </c>
      <c r="M17" s="44">
        <v>64</v>
      </c>
      <c r="N17" s="44">
        <v>6</v>
      </c>
    </row>
    <row r="18" spans="1:14" ht="14.25" customHeight="1" x14ac:dyDescent="0.25">
      <c r="A18" s="44" t="s">
        <v>83</v>
      </c>
      <c r="B18" s="45">
        <v>45639</v>
      </c>
      <c r="C18" s="44">
        <v>22</v>
      </c>
      <c r="D18" s="44">
        <v>0</v>
      </c>
      <c r="E18" s="8"/>
      <c r="F18" s="8"/>
      <c r="G18" s="8"/>
      <c r="H18" s="8"/>
      <c r="I18" s="8"/>
      <c r="J18" s="8"/>
      <c r="K18" s="77"/>
      <c r="L18" s="78"/>
      <c r="M18" s="77"/>
      <c r="N18" s="77"/>
    </row>
    <row r="19" spans="1:14" ht="14.25" customHeight="1" x14ac:dyDescent="0.25">
      <c r="A19" s="44" t="s">
        <v>94</v>
      </c>
      <c r="B19" s="45">
        <v>45657</v>
      </c>
      <c r="C19" s="44">
        <v>161</v>
      </c>
      <c r="D19" s="44">
        <v>8</v>
      </c>
      <c r="E19" s="8"/>
      <c r="F19" s="8"/>
      <c r="G19" s="8"/>
      <c r="H19" s="8"/>
      <c r="I19" s="8"/>
      <c r="J19" s="8"/>
      <c r="K19" s="30"/>
      <c r="L19" s="76"/>
      <c r="M19" s="30"/>
      <c r="N19" s="30"/>
    </row>
    <row r="20" spans="1:14" ht="14.25" customHeight="1" x14ac:dyDescent="0.25">
      <c r="A20" s="46" t="s">
        <v>85</v>
      </c>
      <c r="B20" s="65">
        <v>45645</v>
      </c>
      <c r="C20" s="46">
        <v>69</v>
      </c>
      <c r="D20" s="46">
        <v>9</v>
      </c>
      <c r="E20" s="8"/>
      <c r="F20" s="8"/>
      <c r="G20" s="8"/>
      <c r="H20" s="8"/>
      <c r="I20" s="8"/>
      <c r="J20" s="8"/>
      <c r="K20" s="30"/>
      <c r="L20" s="76"/>
      <c r="M20" s="30"/>
      <c r="N20" s="30"/>
    </row>
    <row r="21" spans="1:14" ht="14.25" customHeight="1" x14ac:dyDescent="0.25">
      <c r="A21" s="77"/>
      <c r="B21" s="78"/>
      <c r="C21" s="77"/>
      <c r="D21" s="77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30"/>
      <c r="B22" s="76"/>
      <c r="C22" s="30"/>
      <c r="D22" s="30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A23" s="30"/>
      <c r="B23" s="76"/>
      <c r="C23" s="30"/>
      <c r="D23" s="30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14.25" customHeight="1" x14ac:dyDescent="0.25">
      <c r="A25" s="8"/>
      <c r="B25" s="8"/>
      <c r="C25" s="8"/>
      <c r="D25" s="8"/>
      <c r="E25" s="8"/>
      <c r="J25" s="8"/>
    </row>
    <row r="26" spans="1:14" ht="14.25" customHeight="1" x14ac:dyDescent="0.25">
      <c r="A26" s="8"/>
      <c r="B26" s="8"/>
      <c r="C26" s="8"/>
      <c r="D26" s="8"/>
      <c r="E26" s="8"/>
      <c r="J26" s="8"/>
    </row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989"/>
  <sheetViews>
    <sheetView workbookViewId="0">
      <selection activeCell="A10" sqref="A10:N19"/>
    </sheetView>
  </sheetViews>
  <sheetFormatPr defaultColWidth="12.625" defaultRowHeight="15" customHeight="1" x14ac:dyDescent="0.2"/>
  <cols>
    <col min="1" max="1" width="20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112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100" t="s">
        <v>113</v>
      </c>
      <c r="B10" s="103">
        <v>45315</v>
      </c>
      <c r="C10" s="117">
        <v>160</v>
      </c>
      <c r="D10" s="117">
        <v>15</v>
      </c>
      <c r="E10" s="107"/>
      <c r="F10" s="102" t="s">
        <v>114</v>
      </c>
      <c r="G10" s="103">
        <v>45302</v>
      </c>
      <c r="H10" s="100">
        <v>269</v>
      </c>
      <c r="I10" s="100">
        <v>5</v>
      </c>
      <c r="J10" s="107"/>
      <c r="K10" s="100" t="s">
        <v>115</v>
      </c>
      <c r="L10" s="114">
        <v>45309</v>
      </c>
      <c r="M10" s="104">
        <v>116</v>
      </c>
      <c r="N10" s="104">
        <v>14</v>
      </c>
    </row>
    <row r="11" spans="1:17" ht="14.25" customHeight="1" x14ac:dyDescent="0.25">
      <c r="A11" s="100" t="s">
        <v>115</v>
      </c>
      <c r="B11" s="103">
        <v>45295</v>
      </c>
      <c r="C11" s="100">
        <v>879</v>
      </c>
      <c r="D11" s="100">
        <v>30</v>
      </c>
      <c r="E11" s="107"/>
      <c r="F11" s="100" t="s">
        <v>115</v>
      </c>
      <c r="G11" s="103">
        <v>45310</v>
      </c>
      <c r="H11" s="100">
        <v>134</v>
      </c>
      <c r="I11" s="100">
        <v>2</v>
      </c>
      <c r="J11" s="107"/>
      <c r="K11" s="100" t="s">
        <v>116</v>
      </c>
      <c r="L11" s="103">
        <v>45307</v>
      </c>
      <c r="M11" s="100">
        <v>40</v>
      </c>
      <c r="N11" s="100">
        <v>1</v>
      </c>
    </row>
    <row r="12" spans="1:17" ht="14.25" customHeight="1" x14ac:dyDescent="0.25">
      <c r="A12" s="100"/>
      <c r="B12" s="103">
        <v>45299</v>
      </c>
      <c r="C12" s="100">
        <v>805</v>
      </c>
      <c r="D12" s="100">
        <v>101</v>
      </c>
      <c r="E12" s="107"/>
      <c r="F12" s="100" t="s">
        <v>117</v>
      </c>
      <c r="G12" s="103">
        <v>45311</v>
      </c>
      <c r="H12" s="100">
        <v>480</v>
      </c>
      <c r="I12" s="100">
        <v>30</v>
      </c>
      <c r="J12" s="107"/>
      <c r="K12" s="100"/>
      <c r="L12" s="103">
        <v>45317</v>
      </c>
      <c r="M12" s="100">
        <v>73</v>
      </c>
      <c r="N12" s="100">
        <v>1</v>
      </c>
    </row>
    <row r="13" spans="1:17" ht="14.25" customHeight="1" x14ac:dyDescent="0.25">
      <c r="A13" s="104"/>
      <c r="B13" s="103">
        <v>45307</v>
      </c>
      <c r="C13" s="100">
        <v>806</v>
      </c>
      <c r="D13" s="100">
        <v>18</v>
      </c>
      <c r="E13" s="107"/>
      <c r="F13" s="107"/>
      <c r="G13" s="107"/>
      <c r="H13" s="107"/>
      <c r="I13" s="107"/>
      <c r="J13" s="107"/>
      <c r="K13" s="100" t="s">
        <v>118</v>
      </c>
      <c r="L13" s="103">
        <v>45322</v>
      </c>
      <c r="M13" s="100">
        <v>331</v>
      </c>
      <c r="N13" s="100">
        <v>48</v>
      </c>
    </row>
    <row r="14" spans="1:17" ht="14.25" customHeight="1" x14ac:dyDescent="0.25">
      <c r="A14" s="104"/>
      <c r="B14" s="103">
        <v>45322</v>
      </c>
      <c r="C14" s="100">
        <v>814</v>
      </c>
      <c r="D14" s="100">
        <v>76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/>
    </row>
    <row r="15" spans="1:17" ht="14.25" customHeight="1" x14ac:dyDescent="0.25">
      <c r="A15" s="104" t="s">
        <v>65</v>
      </c>
      <c r="B15" s="103">
        <v>45306</v>
      </c>
      <c r="C15" s="100">
        <v>1564</v>
      </c>
      <c r="D15" s="100">
        <v>44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spans="1:17" ht="14.25" customHeight="1" x14ac:dyDescent="0.25">
      <c r="A16" s="104" t="s">
        <v>118</v>
      </c>
      <c r="B16" s="103">
        <v>45293</v>
      </c>
      <c r="C16" s="100">
        <v>158</v>
      </c>
      <c r="D16" s="100">
        <v>10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4" ht="14.25" customHeight="1" x14ac:dyDescent="0.25">
      <c r="A17" s="104" t="s">
        <v>119</v>
      </c>
      <c r="B17" s="103">
        <v>45296</v>
      </c>
      <c r="C17" s="100">
        <v>199</v>
      </c>
      <c r="D17" s="100">
        <v>24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1:14" ht="14.25" customHeight="1" x14ac:dyDescent="0.25">
      <c r="A18" s="108"/>
      <c r="B18" s="109"/>
      <c r="C18" s="118"/>
      <c r="D18" s="118"/>
      <c r="E18" s="107"/>
      <c r="F18" s="107"/>
      <c r="G18" s="107"/>
      <c r="H18" s="107"/>
      <c r="I18" s="107"/>
      <c r="J18" s="107"/>
      <c r="K18" s="107"/>
      <c r="L18" s="107"/>
      <c r="M18" s="107"/>
      <c r="N18" s="107"/>
    </row>
    <row r="19" spans="1:14" ht="14.25" customHeight="1" x14ac:dyDescent="0.25">
      <c r="E19" s="107"/>
      <c r="J19" s="107"/>
    </row>
    <row r="20" spans="1:14" ht="14.25" customHeight="1" x14ac:dyDescent="0.2"/>
    <row r="21" spans="1:14" ht="14.25" customHeight="1" x14ac:dyDescent="0.2"/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987"/>
  <sheetViews>
    <sheetView workbookViewId="0">
      <selection activeCell="A10" sqref="A10:N28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120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102" t="s">
        <v>113</v>
      </c>
      <c r="B10" s="103">
        <v>45323</v>
      </c>
      <c r="C10" s="100">
        <v>124</v>
      </c>
      <c r="D10" s="100">
        <v>14</v>
      </c>
      <c r="E10" s="107"/>
      <c r="F10" s="102" t="s">
        <v>115</v>
      </c>
      <c r="G10" s="103">
        <v>45330</v>
      </c>
      <c r="H10" s="100">
        <v>167</v>
      </c>
      <c r="I10" s="100">
        <v>11</v>
      </c>
      <c r="K10" s="100" t="s">
        <v>115</v>
      </c>
      <c r="L10" s="103">
        <v>45327</v>
      </c>
      <c r="M10" s="100">
        <v>104</v>
      </c>
      <c r="N10" s="100">
        <v>16</v>
      </c>
    </row>
    <row r="11" spans="1:17" ht="14.25" customHeight="1" x14ac:dyDescent="0.25">
      <c r="A11" s="105"/>
      <c r="B11" s="103">
        <v>45337</v>
      </c>
      <c r="C11" s="100">
        <v>87</v>
      </c>
      <c r="D11" s="100">
        <v>7</v>
      </c>
      <c r="E11" s="107"/>
      <c r="F11" s="104"/>
      <c r="G11" s="103">
        <v>45343</v>
      </c>
      <c r="H11" s="100">
        <v>724</v>
      </c>
      <c r="I11" s="100">
        <v>4</v>
      </c>
      <c r="K11" s="100" t="s">
        <v>121</v>
      </c>
      <c r="L11" s="103">
        <v>45330</v>
      </c>
      <c r="M11" s="100">
        <v>48</v>
      </c>
      <c r="N11" s="100">
        <v>1</v>
      </c>
    </row>
    <row r="12" spans="1:17" ht="14.25" customHeight="1" x14ac:dyDescent="0.25">
      <c r="A12" s="104"/>
      <c r="B12" s="103">
        <v>45344</v>
      </c>
      <c r="C12" s="100">
        <v>208</v>
      </c>
      <c r="D12" s="100">
        <v>12</v>
      </c>
      <c r="E12" s="107"/>
      <c r="K12" s="100" t="s">
        <v>116</v>
      </c>
      <c r="L12" s="103">
        <v>45342</v>
      </c>
      <c r="M12" s="100">
        <v>78</v>
      </c>
      <c r="N12" s="100">
        <v>5</v>
      </c>
    </row>
    <row r="13" spans="1:17" ht="14.25" customHeight="1" x14ac:dyDescent="0.25">
      <c r="A13" s="102"/>
      <c r="B13" s="103">
        <v>45346</v>
      </c>
      <c r="C13" s="100">
        <v>67</v>
      </c>
      <c r="D13" s="100">
        <v>8</v>
      </c>
      <c r="E13" s="107"/>
      <c r="K13" s="102" t="s">
        <v>48</v>
      </c>
      <c r="L13" s="103">
        <v>45342</v>
      </c>
      <c r="M13" s="100">
        <v>44</v>
      </c>
      <c r="N13" s="100">
        <v>15</v>
      </c>
    </row>
    <row r="14" spans="1:17" ht="14.25" customHeight="1" x14ac:dyDescent="0.25">
      <c r="A14" s="102" t="s">
        <v>122</v>
      </c>
      <c r="B14" s="103">
        <v>45323</v>
      </c>
      <c r="C14" s="100">
        <v>23</v>
      </c>
      <c r="D14" s="100">
        <v>0</v>
      </c>
      <c r="E14" s="107"/>
      <c r="K14" s="104"/>
      <c r="L14" s="103">
        <v>45348</v>
      </c>
      <c r="M14" s="100">
        <v>134</v>
      </c>
      <c r="N14" s="100">
        <v>38</v>
      </c>
    </row>
    <row r="15" spans="1:17" ht="14.25" customHeight="1" x14ac:dyDescent="0.25">
      <c r="A15" s="105"/>
      <c r="B15" s="103">
        <v>45349</v>
      </c>
      <c r="C15" s="100">
        <v>69</v>
      </c>
      <c r="D15" s="100">
        <v>0</v>
      </c>
      <c r="E15" s="107"/>
    </row>
    <row r="16" spans="1:17" ht="14.25" customHeight="1" x14ac:dyDescent="0.25">
      <c r="A16" s="102" t="s">
        <v>114</v>
      </c>
      <c r="B16" s="103">
        <v>45324</v>
      </c>
      <c r="C16" s="100">
        <v>302</v>
      </c>
      <c r="D16" s="100">
        <v>14</v>
      </c>
      <c r="E16" s="107"/>
    </row>
    <row r="17" spans="1:6" ht="14.25" customHeight="1" x14ac:dyDescent="0.25">
      <c r="A17" s="104"/>
      <c r="B17" s="103">
        <v>45350</v>
      </c>
      <c r="C17" s="100">
        <v>331</v>
      </c>
      <c r="D17" s="100">
        <v>11</v>
      </c>
    </row>
    <row r="18" spans="1:6" ht="14.25" customHeight="1" x14ac:dyDescent="0.25">
      <c r="A18" s="100" t="s">
        <v>115</v>
      </c>
      <c r="B18" s="103">
        <v>45325</v>
      </c>
      <c r="C18" s="100">
        <v>1272</v>
      </c>
      <c r="D18" s="100">
        <v>38</v>
      </c>
    </row>
    <row r="19" spans="1:6" ht="14.25" customHeight="1" x14ac:dyDescent="0.25">
      <c r="A19" s="102"/>
      <c r="B19" s="103">
        <v>45331</v>
      </c>
      <c r="C19" s="100">
        <v>489</v>
      </c>
      <c r="D19" s="100">
        <v>9</v>
      </c>
      <c r="F19" s="108"/>
    </row>
    <row r="20" spans="1:6" ht="14.25" customHeight="1" x14ac:dyDescent="0.25">
      <c r="A20" s="105"/>
      <c r="B20" s="103">
        <v>45336</v>
      </c>
      <c r="C20" s="100">
        <v>552</v>
      </c>
      <c r="D20" s="100">
        <v>65</v>
      </c>
      <c r="F20" s="108"/>
    </row>
    <row r="21" spans="1:6" ht="14.25" customHeight="1" x14ac:dyDescent="0.25">
      <c r="A21" s="105"/>
      <c r="B21" s="103">
        <v>45342</v>
      </c>
      <c r="C21" s="100">
        <v>599</v>
      </c>
      <c r="D21" s="100">
        <v>25</v>
      </c>
    </row>
    <row r="22" spans="1:6" ht="14.25" customHeight="1" x14ac:dyDescent="0.25">
      <c r="A22" s="104"/>
      <c r="B22" s="103">
        <v>45345</v>
      </c>
      <c r="C22" s="100">
        <v>380</v>
      </c>
      <c r="D22" s="100">
        <v>6</v>
      </c>
    </row>
    <row r="23" spans="1:6" ht="14.25" customHeight="1" x14ac:dyDescent="0.25">
      <c r="A23" s="100" t="s">
        <v>65</v>
      </c>
      <c r="B23" s="103">
        <v>45338</v>
      </c>
      <c r="C23" s="100">
        <v>1313</v>
      </c>
      <c r="D23" s="100">
        <v>51</v>
      </c>
    </row>
    <row r="24" spans="1:6" ht="14.25" customHeight="1" x14ac:dyDescent="0.25">
      <c r="A24" s="100" t="s">
        <v>81</v>
      </c>
      <c r="B24" s="103">
        <v>45329</v>
      </c>
      <c r="C24" s="100">
        <v>228</v>
      </c>
      <c r="D24" s="100">
        <v>1</v>
      </c>
    </row>
    <row r="25" spans="1:6" ht="14.25" customHeight="1" x14ac:dyDescent="0.25">
      <c r="A25" s="100" t="s">
        <v>123</v>
      </c>
      <c r="B25" s="103">
        <v>45337</v>
      </c>
      <c r="C25" s="100">
        <v>246</v>
      </c>
      <c r="D25" s="100">
        <v>45</v>
      </c>
    </row>
    <row r="26" spans="1:6" ht="14.25" customHeight="1" x14ac:dyDescent="0.25">
      <c r="A26" s="100" t="s">
        <v>118</v>
      </c>
      <c r="B26" s="103">
        <v>45334</v>
      </c>
      <c r="C26" s="100">
        <v>277</v>
      </c>
      <c r="D26" s="100">
        <v>37</v>
      </c>
    </row>
    <row r="27" spans="1:6" ht="14.25" customHeight="1" x14ac:dyDescent="0.25">
      <c r="A27" s="102" t="s">
        <v>98</v>
      </c>
      <c r="B27" s="103">
        <v>45327</v>
      </c>
      <c r="C27" s="100">
        <v>489</v>
      </c>
      <c r="D27" s="100">
        <v>61</v>
      </c>
    </row>
    <row r="28" spans="1:6" ht="14.25" customHeight="1" x14ac:dyDescent="0.25">
      <c r="A28" s="104"/>
      <c r="B28" s="103">
        <v>45342</v>
      </c>
      <c r="C28" s="100">
        <v>154</v>
      </c>
      <c r="D28" s="100">
        <v>18</v>
      </c>
    </row>
    <row r="29" spans="1:6" ht="14.25" customHeight="1" x14ac:dyDescent="0.2"/>
    <row r="30" spans="1:6" ht="14.25" customHeight="1" x14ac:dyDescent="0.2"/>
    <row r="31" spans="1:6" ht="14.25" customHeight="1" x14ac:dyDescent="0.2"/>
    <row r="32" spans="1:6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969"/>
  <sheetViews>
    <sheetView workbookViewId="0">
      <selection activeCell="A10" sqref="A10:N28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124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102" t="s">
        <v>125</v>
      </c>
      <c r="B10" s="103">
        <v>45377</v>
      </c>
      <c r="C10" s="100">
        <v>77</v>
      </c>
      <c r="D10" s="100">
        <v>7</v>
      </c>
      <c r="E10" s="107"/>
      <c r="F10" s="108"/>
      <c r="G10" s="116"/>
      <c r="H10" s="115"/>
      <c r="I10" s="115"/>
      <c r="J10" s="107"/>
      <c r="K10" s="103" t="s">
        <v>48</v>
      </c>
      <c r="L10" s="103">
        <v>45379</v>
      </c>
      <c r="M10" s="100">
        <v>159</v>
      </c>
      <c r="N10" s="100">
        <v>54</v>
      </c>
    </row>
    <row r="11" spans="1:17" ht="14.25" customHeight="1" x14ac:dyDescent="0.25">
      <c r="A11" s="100" t="s">
        <v>98</v>
      </c>
      <c r="B11" s="103">
        <v>45380</v>
      </c>
      <c r="C11" s="100">
        <v>1267</v>
      </c>
      <c r="D11" s="100">
        <v>117</v>
      </c>
      <c r="E11" s="107"/>
      <c r="F11" s="108"/>
      <c r="G11" s="109"/>
      <c r="H11" s="108"/>
      <c r="I11" s="108"/>
      <c r="J11" s="107"/>
      <c r="K11" s="115"/>
      <c r="L11" s="116"/>
      <c r="M11" s="115"/>
      <c r="N11" s="115"/>
    </row>
    <row r="12" spans="1:17" ht="14.25" customHeight="1" x14ac:dyDescent="0.2"/>
    <row r="13" spans="1:17" ht="14.25" customHeight="1" x14ac:dyDescent="0.2"/>
    <row r="14" spans="1:17" ht="14.25" customHeight="1" x14ac:dyDescent="0.2"/>
    <row r="15" spans="1:17" ht="14.25" customHeight="1" x14ac:dyDescent="0.2"/>
    <row r="16" spans="1:17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989"/>
  <sheetViews>
    <sheetView workbookViewId="0">
      <selection activeCell="A10" sqref="A10:N26"/>
    </sheetView>
  </sheetViews>
  <sheetFormatPr defaultColWidth="12.625" defaultRowHeight="15" customHeight="1" x14ac:dyDescent="0.2"/>
  <cols>
    <col min="1" max="1" width="19.7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9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2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126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114</v>
      </c>
      <c r="B10" s="45">
        <v>45395</v>
      </c>
      <c r="C10" s="44">
        <v>310</v>
      </c>
      <c r="D10" s="44">
        <v>2</v>
      </c>
      <c r="E10" s="8"/>
      <c r="F10" s="44" t="s">
        <v>115</v>
      </c>
      <c r="G10" s="45">
        <v>45400</v>
      </c>
      <c r="H10" s="44">
        <v>267</v>
      </c>
      <c r="I10" s="44">
        <v>7</v>
      </c>
      <c r="J10" s="8"/>
      <c r="K10" s="65" t="s">
        <v>116</v>
      </c>
      <c r="L10" s="45">
        <v>45398</v>
      </c>
      <c r="M10" s="44">
        <v>83</v>
      </c>
      <c r="N10" s="44">
        <v>5</v>
      </c>
    </row>
    <row r="11" spans="1:17" ht="14.25" customHeight="1" x14ac:dyDescent="0.25">
      <c r="A11" s="48"/>
      <c r="B11" s="45">
        <v>45399</v>
      </c>
      <c r="C11" s="44">
        <v>480</v>
      </c>
      <c r="D11" s="44">
        <v>15</v>
      </c>
      <c r="E11" s="8"/>
      <c r="F11" s="44" t="s">
        <v>59</v>
      </c>
      <c r="G11" s="45">
        <v>45401</v>
      </c>
      <c r="H11" s="44">
        <v>158</v>
      </c>
      <c r="I11" s="44">
        <v>14</v>
      </c>
      <c r="J11" s="30"/>
      <c r="K11" s="85"/>
      <c r="L11" s="86">
        <v>45401</v>
      </c>
      <c r="M11" s="46">
        <v>42</v>
      </c>
      <c r="N11" s="46">
        <v>2</v>
      </c>
    </row>
    <row r="12" spans="1:17" ht="14.25" customHeight="1" x14ac:dyDescent="0.25">
      <c r="A12" s="83"/>
      <c r="B12" s="45">
        <v>45401</v>
      </c>
      <c r="C12" s="84">
        <v>358</v>
      </c>
      <c r="D12" s="44">
        <v>7</v>
      </c>
      <c r="E12" s="8"/>
      <c r="F12" s="8"/>
      <c r="G12" s="8"/>
      <c r="H12" s="8"/>
      <c r="I12" s="8"/>
      <c r="J12" s="8"/>
      <c r="K12" s="44" t="s">
        <v>48</v>
      </c>
      <c r="L12" s="45">
        <v>45408</v>
      </c>
      <c r="M12" s="44">
        <v>86</v>
      </c>
      <c r="N12" s="44">
        <v>11</v>
      </c>
    </row>
    <row r="13" spans="1:17" ht="14.25" customHeight="1" x14ac:dyDescent="0.25">
      <c r="A13" s="48" t="s">
        <v>115</v>
      </c>
      <c r="B13" s="45">
        <v>45400</v>
      </c>
      <c r="C13" s="44">
        <v>132</v>
      </c>
      <c r="D13" s="44">
        <v>6</v>
      </c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7" ht="14.25" customHeight="1" x14ac:dyDescent="0.25">
      <c r="A14" s="69"/>
      <c r="B14" s="74">
        <v>45402</v>
      </c>
      <c r="C14" s="44">
        <v>267</v>
      </c>
      <c r="D14" s="44">
        <v>37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6" t="s">
        <v>117</v>
      </c>
      <c r="B15" s="74">
        <v>45384</v>
      </c>
      <c r="C15" s="44">
        <v>454</v>
      </c>
      <c r="D15" s="44">
        <v>41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5" t="s">
        <v>123</v>
      </c>
      <c r="B16" s="74">
        <v>45401</v>
      </c>
      <c r="C16" s="44">
        <v>51</v>
      </c>
      <c r="D16" s="44">
        <v>8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7" t="s">
        <v>59</v>
      </c>
      <c r="B17" s="45">
        <v>45405</v>
      </c>
      <c r="C17" s="44">
        <v>534</v>
      </c>
      <c r="D17" s="44">
        <v>32</v>
      </c>
      <c r="E17" s="8"/>
      <c r="J17" s="8"/>
      <c r="K17" s="8"/>
      <c r="L17" s="8"/>
      <c r="M17" s="8"/>
      <c r="N17" s="8"/>
    </row>
    <row r="18" spans="1:14" ht="14.25" customHeight="1" x14ac:dyDescent="0.25">
      <c r="A18" s="44" t="s">
        <v>119</v>
      </c>
      <c r="B18" s="45">
        <v>45407</v>
      </c>
      <c r="C18" s="44">
        <v>217</v>
      </c>
      <c r="D18" s="44">
        <v>20</v>
      </c>
      <c r="E18" s="8"/>
      <c r="J18" s="8"/>
      <c r="K18" s="8"/>
      <c r="L18" s="8"/>
      <c r="M18" s="8"/>
      <c r="N18" s="8"/>
    </row>
    <row r="19" spans="1:14" ht="14.25" customHeight="1" x14ac:dyDescent="0.25">
      <c r="A19" s="77"/>
      <c r="B19" s="78"/>
      <c r="C19" s="77"/>
      <c r="D19" s="77"/>
    </row>
    <row r="20" spans="1:14" ht="14.25" customHeight="1" x14ac:dyDescent="0.25">
      <c r="A20" s="30"/>
      <c r="B20" s="76"/>
      <c r="C20" s="30"/>
      <c r="D20" s="30"/>
    </row>
    <row r="21" spans="1:14" ht="14.25" customHeight="1" x14ac:dyDescent="0.25">
      <c r="A21" s="30"/>
      <c r="B21" s="76"/>
      <c r="C21" s="30"/>
      <c r="D21" s="30"/>
    </row>
    <row r="22" spans="1:14" ht="14.25" customHeight="1" x14ac:dyDescent="0.25">
      <c r="A22" s="30"/>
      <c r="B22" s="76"/>
      <c r="C22" s="30"/>
      <c r="D22" s="30"/>
    </row>
    <row r="23" spans="1:14" ht="14.25" customHeight="1" x14ac:dyDescent="0.2">
      <c r="A23" s="26"/>
    </row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1001"/>
  <sheetViews>
    <sheetView workbookViewId="0">
      <selection activeCell="A10" sqref="A10:N24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2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127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30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54" t="s">
        <v>114</v>
      </c>
      <c r="B10" s="55">
        <v>45434</v>
      </c>
      <c r="C10" s="56">
        <v>228</v>
      </c>
      <c r="D10" s="56">
        <v>9</v>
      </c>
      <c r="E10" s="30"/>
      <c r="F10" s="59" t="s">
        <v>114</v>
      </c>
      <c r="G10" s="60">
        <v>45428</v>
      </c>
      <c r="H10" s="61">
        <v>434</v>
      </c>
      <c r="I10" s="61">
        <v>8</v>
      </c>
      <c r="J10" s="8"/>
      <c r="K10" s="46" t="s">
        <v>115</v>
      </c>
      <c r="L10" s="45">
        <v>45443</v>
      </c>
      <c r="M10" s="44">
        <v>100</v>
      </c>
      <c r="N10" s="44">
        <v>22</v>
      </c>
      <c r="O10" s="8"/>
      <c r="P10" s="8"/>
      <c r="Q10" s="8"/>
    </row>
    <row r="11" spans="1:17" ht="14.25" customHeight="1" x14ac:dyDescent="0.25">
      <c r="A11" s="57" t="s">
        <v>115</v>
      </c>
      <c r="B11" s="55">
        <v>45416</v>
      </c>
      <c r="C11" s="56">
        <v>189</v>
      </c>
      <c r="D11" s="56">
        <v>9</v>
      </c>
      <c r="E11" s="30"/>
      <c r="F11" s="88"/>
      <c r="G11" s="89"/>
      <c r="H11" s="90"/>
      <c r="I11" s="90"/>
      <c r="J11" s="8"/>
      <c r="K11" s="48" t="s">
        <v>116</v>
      </c>
      <c r="L11" s="65">
        <v>45435</v>
      </c>
      <c r="M11" s="46">
        <v>70</v>
      </c>
      <c r="N11" s="46">
        <v>9</v>
      </c>
      <c r="O11" s="8"/>
      <c r="P11" s="8"/>
      <c r="Q11" s="8"/>
    </row>
    <row r="12" spans="1:17" ht="14.25" customHeight="1" x14ac:dyDescent="0.25">
      <c r="A12" s="75"/>
      <c r="B12" s="55">
        <v>45426</v>
      </c>
      <c r="C12" s="56">
        <v>472</v>
      </c>
      <c r="D12" s="56">
        <v>67</v>
      </c>
      <c r="E12" s="30"/>
      <c r="F12" s="91"/>
      <c r="G12" s="92"/>
      <c r="H12" s="93"/>
      <c r="I12" s="93"/>
      <c r="K12" s="77"/>
      <c r="L12" s="78"/>
      <c r="M12" s="77"/>
      <c r="N12" s="77"/>
    </row>
    <row r="13" spans="1:17" ht="14.25" customHeight="1" x14ac:dyDescent="0.25">
      <c r="A13" s="58"/>
      <c r="B13" s="55">
        <v>45441</v>
      </c>
      <c r="C13" s="56">
        <v>817</v>
      </c>
      <c r="D13" s="56">
        <v>57</v>
      </c>
      <c r="E13" s="30"/>
      <c r="F13" s="26"/>
      <c r="G13" s="26"/>
      <c r="H13" s="26"/>
      <c r="I13" s="26"/>
      <c r="K13" s="30"/>
      <c r="L13" s="76"/>
      <c r="M13" s="30"/>
      <c r="N13" s="30"/>
    </row>
    <row r="14" spans="1:17" ht="14.25" customHeight="1" x14ac:dyDescent="0.25">
      <c r="A14" s="54" t="s">
        <v>125</v>
      </c>
      <c r="B14" s="55">
        <v>45415</v>
      </c>
      <c r="C14" s="56">
        <v>123</v>
      </c>
      <c r="D14" s="56">
        <v>7</v>
      </c>
      <c r="E14" s="30"/>
      <c r="F14" s="26"/>
      <c r="G14" s="26"/>
      <c r="H14" s="26"/>
      <c r="I14" s="26"/>
      <c r="K14" s="30"/>
      <c r="L14" s="76"/>
      <c r="M14" s="30"/>
      <c r="N14" s="30"/>
    </row>
    <row r="15" spans="1:17" ht="14.25" customHeight="1" x14ac:dyDescent="0.25">
      <c r="A15" s="54" t="s">
        <v>128</v>
      </c>
      <c r="B15" s="55">
        <v>45417</v>
      </c>
      <c r="C15" s="56">
        <v>71</v>
      </c>
      <c r="D15" s="56">
        <v>3</v>
      </c>
      <c r="E15" s="30"/>
      <c r="F15" s="26"/>
      <c r="G15" s="26"/>
      <c r="H15" s="26"/>
      <c r="I15" s="26"/>
    </row>
    <row r="16" spans="1:17" ht="14.25" customHeight="1" x14ac:dyDescent="0.25">
      <c r="A16" s="54" t="s">
        <v>98</v>
      </c>
      <c r="B16" s="55">
        <v>45441</v>
      </c>
      <c r="C16" s="56">
        <v>913</v>
      </c>
      <c r="D16" s="56">
        <v>105</v>
      </c>
      <c r="E16" s="30"/>
      <c r="F16" s="26"/>
      <c r="G16" s="26"/>
      <c r="H16" s="26"/>
      <c r="I16" s="26"/>
    </row>
    <row r="17" spans="1:9" ht="14.25" customHeight="1" x14ac:dyDescent="0.25">
      <c r="A17" s="53"/>
      <c r="B17" s="51"/>
      <c r="C17" s="52"/>
      <c r="D17" s="52"/>
      <c r="E17" s="30"/>
      <c r="F17" s="26"/>
      <c r="G17" s="26"/>
      <c r="H17" s="26"/>
      <c r="I17" s="26"/>
    </row>
    <row r="18" spans="1:9" ht="14.25" customHeight="1" x14ac:dyDescent="0.25">
      <c r="A18" s="53"/>
      <c r="B18" s="51"/>
      <c r="C18" s="52"/>
      <c r="D18" s="52"/>
      <c r="E18" s="30"/>
      <c r="F18" s="26"/>
      <c r="G18" s="26"/>
      <c r="H18" s="26"/>
      <c r="I18" s="26"/>
    </row>
    <row r="19" spans="1:9" ht="14.25" customHeight="1" x14ac:dyDescent="0.25">
      <c r="A19" s="53"/>
      <c r="B19" s="51"/>
      <c r="C19" s="52"/>
      <c r="D19" s="52"/>
      <c r="E19" s="30"/>
      <c r="F19" s="26"/>
      <c r="G19" s="26"/>
      <c r="H19" s="26"/>
      <c r="I19" s="26"/>
    </row>
    <row r="20" spans="1:9" ht="14.25" customHeight="1" x14ac:dyDescent="0.25">
      <c r="A20" s="50"/>
      <c r="B20" s="51"/>
      <c r="C20" s="52"/>
      <c r="D20" s="52"/>
      <c r="E20" s="26"/>
      <c r="F20" s="26"/>
      <c r="G20" s="26"/>
      <c r="H20" s="26"/>
      <c r="I20" s="26"/>
    </row>
    <row r="21" spans="1:9" ht="14.25" customHeight="1" x14ac:dyDescent="0.25">
      <c r="A21" s="50"/>
      <c r="B21" s="51"/>
      <c r="C21" s="52"/>
      <c r="D21" s="52"/>
      <c r="E21" s="26"/>
    </row>
    <row r="22" spans="1:9" ht="14.25" customHeight="1" x14ac:dyDescent="0.25">
      <c r="A22" s="50"/>
      <c r="B22" s="51"/>
      <c r="C22" s="52"/>
      <c r="D22" s="52"/>
      <c r="E22" s="26"/>
    </row>
    <row r="23" spans="1:9" ht="14.25" customHeight="1" x14ac:dyDescent="0.2"/>
    <row r="24" spans="1:9" ht="14.25" customHeight="1" x14ac:dyDescent="0.2"/>
    <row r="25" spans="1:9" ht="14.25" customHeight="1" x14ac:dyDescent="0.2"/>
    <row r="26" spans="1:9" ht="14.25" customHeight="1" x14ac:dyDescent="0.2"/>
    <row r="27" spans="1:9" ht="14.25" customHeight="1" x14ac:dyDescent="0.2"/>
    <row r="28" spans="1:9" ht="14.25" customHeight="1" x14ac:dyDescent="0.2"/>
    <row r="29" spans="1:9" ht="14.25" customHeight="1" x14ac:dyDescent="0.2"/>
    <row r="30" spans="1:9" ht="14.25" customHeight="1" x14ac:dyDescent="0.2"/>
    <row r="31" spans="1:9" ht="14.25" customHeight="1" x14ac:dyDescent="0.2"/>
    <row r="32" spans="1: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964"/>
  <sheetViews>
    <sheetView topLeftCell="B1" workbookViewId="0">
      <selection activeCell="A10" sqref="A10:O31"/>
    </sheetView>
  </sheetViews>
  <sheetFormatPr defaultColWidth="12.625" defaultRowHeight="15" customHeight="1" x14ac:dyDescent="0.2"/>
  <cols>
    <col min="1" max="1" width="20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3.75" bestFit="1" customWidth="1"/>
    <col min="7" max="7" width="10.25" customWidth="1"/>
    <col min="8" max="8" width="12.375" customWidth="1"/>
    <col min="9" max="9" width="11.625" customWidth="1"/>
    <col min="10" max="10" width="4.875" customWidth="1"/>
    <col min="11" max="11" width="11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129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113</v>
      </c>
      <c r="B10" s="45">
        <v>45446</v>
      </c>
      <c r="C10" s="44">
        <v>521</v>
      </c>
      <c r="D10" s="44">
        <v>54</v>
      </c>
      <c r="E10" s="8"/>
      <c r="F10" s="46" t="s">
        <v>115</v>
      </c>
      <c r="G10" s="45">
        <v>45463</v>
      </c>
      <c r="H10" s="44">
        <v>370</v>
      </c>
      <c r="I10" s="44">
        <v>16</v>
      </c>
      <c r="J10" s="8"/>
      <c r="K10" s="46" t="s">
        <v>115</v>
      </c>
      <c r="L10" s="45">
        <v>45447</v>
      </c>
      <c r="M10" s="44">
        <v>103</v>
      </c>
      <c r="N10" s="44">
        <v>13</v>
      </c>
    </row>
    <row r="11" spans="1:17" ht="14.25" customHeight="1" x14ac:dyDescent="0.25">
      <c r="A11" s="47"/>
      <c r="B11" s="45">
        <v>45461</v>
      </c>
      <c r="C11" s="44">
        <v>187</v>
      </c>
      <c r="D11" s="44">
        <v>12</v>
      </c>
      <c r="E11" s="8"/>
      <c r="F11" s="77"/>
      <c r="G11" s="78"/>
      <c r="H11" s="77"/>
      <c r="I11" s="77"/>
      <c r="J11" s="8"/>
      <c r="K11" s="48"/>
      <c r="L11" s="45">
        <v>45460</v>
      </c>
      <c r="M11" s="44">
        <v>116</v>
      </c>
      <c r="N11" s="44">
        <v>28</v>
      </c>
    </row>
    <row r="12" spans="1:17" ht="14.25" customHeight="1" x14ac:dyDescent="0.25">
      <c r="A12" s="44" t="s">
        <v>122</v>
      </c>
      <c r="B12" s="45">
        <v>45453</v>
      </c>
      <c r="C12" s="44">
        <v>19</v>
      </c>
      <c r="D12" s="44">
        <v>0</v>
      </c>
      <c r="E12" s="8"/>
      <c r="F12" s="30"/>
      <c r="G12" s="76"/>
      <c r="H12" s="30"/>
      <c r="I12" s="30"/>
      <c r="J12" s="8"/>
      <c r="K12" s="47"/>
      <c r="L12" s="45">
        <v>45471</v>
      </c>
      <c r="M12" s="44">
        <v>128</v>
      </c>
      <c r="N12" s="44">
        <v>34</v>
      </c>
    </row>
    <row r="13" spans="1:17" ht="14.25" customHeight="1" x14ac:dyDescent="0.25">
      <c r="A13" s="44" t="s">
        <v>130</v>
      </c>
      <c r="B13" s="45">
        <v>45456</v>
      </c>
      <c r="C13" s="44">
        <v>418</v>
      </c>
      <c r="D13" s="44">
        <v>74</v>
      </c>
      <c r="E13" s="8"/>
      <c r="F13" s="8"/>
      <c r="G13" s="8"/>
      <c r="H13" s="8"/>
      <c r="I13" s="8"/>
      <c r="J13" s="8"/>
      <c r="K13" s="44" t="s">
        <v>29</v>
      </c>
      <c r="L13" s="45">
        <v>45463</v>
      </c>
      <c r="M13" s="44">
        <v>99</v>
      </c>
      <c r="N13" s="44">
        <v>24</v>
      </c>
    </row>
    <row r="14" spans="1:17" ht="14.25" customHeight="1" x14ac:dyDescent="0.25">
      <c r="A14" s="44" t="s">
        <v>114</v>
      </c>
      <c r="B14" s="45">
        <v>45454</v>
      </c>
      <c r="C14" s="44">
        <v>489</v>
      </c>
      <c r="D14" s="44">
        <v>3</v>
      </c>
      <c r="E14" s="8"/>
      <c r="F14" s="8"/>
      <c r="G14" s="8"/>
      <c r="H14" s="8"/>
      <c r="I14" s="8"/>
      <c r="J14" s="8"/>
      <c r="K14" s="44" t="s">
        <v>48</v>
      </c>
      <c r="L14" s="45">
        <v>45462</v>
      </c>
      <c r="M14" s="44">
        <v>99</v>
      </c>
      <c r="N14" s="44">
        <v>26</v>
      </c>
    </row>
    <row r="15" spans="1:17" ht="14.25" customHeight="1" x14ac:dyDescent="0.25">
      <c r="A15" s="46" t="s">
        <v>115</v>
      </c>
      <c r="B15" s="45">
        <v>45449</v>
      </c>
      <c r="C15" s="44">
        <v>852</v>
      </c>
      <c r="D15" s="44">
        <v>25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48"/>
      <c r="B16" s="45">
        <v>45450</v>
      </c>
      <c r="C16" s="44">
        <v>701</v>
      </c>
      <c r="D16" s="44">
        <v>77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8"/>
      <c r="B17" s="45">
        <v>45453</v>
      </c>
      <c r="C17" s="44">
        <v>1050</v>
      </c>
      <c r="D17" s="44">
        <v>39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8"/>
      <c r="B18" s="45">
        <v>45465</v>
      </c>
      <c r="C18" s="44">
        <v>145</v>
      </c>
      <c r="D18" s="44">
        <v>32</v>
      </c>
      <c r="E18" s="8"/>
      <c r="F18" s="8"/>
      <c r="G18" s="8"/>
      <c r="H18" s="8"/>
      <c r="I18" s="8"/>
      <c r="J18" s="8"/>
    </row>
    <row r="19" spans="1:14" ht="14.25" customHeight="1" x14ac:dyDescent="0.25">
      <c r="A19" s="47"/>
      <c r="B19" s="45">
        <v>45469</v>
      </c>
      <c r="C19" s="44">
        <v>607</v>
      </c>
      <c r="D19" s="44">
        <v>26</v>
      </c>
      <c r="E19" s="8"/>
      <c r="G19" s="8"/>
      <c r="H19" s="8"/>
      <c r="I19" s="8"/>
      <c r="J19" s="8"/>
    </row>
    <row r="20" spans="1:14" ht="14.25" customHeight="1" x14ac:dyDescent="0.25">
      <c r="A20" s="44" t="s">
        <v>81</v>
      </c>
      <c r="B20" s="45">
        <v>45455</v>
      </c>
      <c r="C20" s="44">
        <v>268</v>
      </c>
      <c r="D20" s="44">
        <v>0</v>
      </c>
      <c r="E20" s="8"/>
      <c r="J20" s="8"/>
    </row>
    <row r="21" spans="1:14" ht="14.25" customHeight="1" x14ac:dyDescent="0.25">
      <c r="A21" s="44" t="s">
        <v>118</v>
      </c>
      <c r="B21" s="45">
        <v>45464</v>
      </c>
      <c r="C21" s="44">
        <v>197</v>
      </c>
      <c r="D21" s="44">
        <v>27</v>
      </c>
    </row>
    <row r="22" spans="1:14" ht="14.25" customHeight="1" x14ac:dyDescent="0.25">
      <c r="A22" s="44" t="s">
        <v>125</v>
      </c>
      <c r="B22" s="45">
        <v>45449</v>
      </c>
      <c r="C22" s="44">
        <v>90</v>
      </c>
      <c r="D22" s="44">
        <v>24</v>
      </c>
    </row>
    <row r="23" spans="1:14" ht="14.25" customHeight="1" x14ac:dyDescent="0.25">
      <c r="A23" s="46" t="s">
        <v>119</v>
      </c>
      <c r="B23" s="45">
        <v>45444</v>
      </c>
      <c r="C23" s="44">
        <v>301</v>
      </c>
      <c r="D23" s="44">
        <v>30</v>
      </c>
    </row>
    <row r="24" spans="1:14" ht="14.25" customHeight="1" x14ac:dyDescent="0.25">
      <c r="A24" s="48" t="s">
        <v>98</v>
      </c>
      <c r="B24" s="65">
        <v>45455</v>
      </c>
      <c r="C24" s="46">
        <v>1560</v>
      </c>
      <c r="D24" s="46">
        <v>112</v>
      </c>
    </row>
    <row r="25" spans="1:14" ht="14.25" customHeight="1" x14ac:dyDescent="0.25">
      <c r="A25" s="77"/>
      <c r="B25" s="78"/>
      <c r="C25" s="77"/>
      <c r="D25" s="77"/>
    </row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993"/>
  <sheetViews>
    <sheetView workbookViewId="0">
      <selection activeCell="A10" sqref="A10:N19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131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4" t="s">
        <v>113</v>
      </c>
      <c r="B10" s="45">
        <v>45497</v>
      </c>
      <c r="C10" s="44">
        <v>166</v>
      </c>
      <c r="D10" s="44">
        <v>14</v>
      </c>
      <c r="E10" s="8"/>
      <c r="F10" s="46" t="s">
        <v>114</v>
      </c>
      <c r="G10" s="45">
        <v>45477</v>
      </c>
      <c r="H10" s="44">
        <v>141</v>
      </c>
      <c r="I10" s="44">
        <v>3</v>
      </c>
      <c r="J10" s="8"/>
      <c r="K10" s="8"/>
      <c r="L10" s="8"/>
      <c r="M10" s="8"/>
      <c r="N10" s="8"/>
    </row>
    <row r="11" spans="1:17" ht="14.25" customHeight="1" x14ac:dyDescent="0.25">
      <c r="A11" s="44" t="s">
        <v>114</v>
      </c>
      <c r="B11" s="45">
        <v>45504</v>
      </c>
      <c r="C11" s="44">
        <v>180</v>
      </c>
      <c r="D11" s="44">
        <v>3</v>
      </c>
      <c r="E11" s="8"/>
      <c r="F11" s="46" t="s">
        <v>115</v>
      </c>
      <c r="G11" s="45">
        <v>45479</v>
      </c>
      <c r="H11" s="44">
        <v>494</v>
      </c>
      <c r="I11" s="44">
        <v>19</v>
      </c>
      <c r="J11" s="8"/>
      <c r="K11" s="8"/>
      <c r="L11" s="8"/>
      <c r="M11" s="8"/>
      <c r="N11" s="8"/>
    </row>
    <row r="12" spans="1:17" ht="14.25" customHeight="1" x14ac:dyDescent="0.25">
      <c r="A12" s="46" t="s">
        <v>115</v>
      </c>
      <c r="B12" s="45">
        <v>45476</v>
      </c>
      <c r="C12" s="44">
        <v>890</v>
      </c>
      <c r="D12" s="44">
        <v>101</v>
      </c>
      <c r="E12" s="8"/>
      <c r="F12" s="47"/>
      <c r="G12" s="45">
        <v>45497</v>
      </c>
      <c r="H12" s="44">
        <v>566</v>
      </c>
      <c r="I12" s="44">
        <v>2</v>
      </c>
      <c r="J12" s="8"/>
      <c r="K12" s="8"/>
      <c r="L12" s="8"/>
      <c r="M12" s="8"/>
      <c r="N12" s="8"/>
    </row>
    <row r="13" spans="1:17" ht="14.25" customHeight="1" x14ac:dyDescent="0.25">
      <c r="A13" s="48"/>
      <c r="B13" s="45">
        <v>45491</v>
      </c>
      <c r="C13" s="44">
        <v>260</v>
      </c>
      <c r="D13" s="44">
        <v>15</v>
      </c>
      <c r="E13" s="8"/>
      <c r="F13" s="77"/>
      <c r="G13" s="78"/>
      <c r="H13" s="77"/>
      <c r="I13" s="77"/>
      <c r="J13" s="8"/>
      <c r="K13" s="8"/>
      <c r="L13" s="8"/>
      <c r="M13" s="8"/>
      <c r="N13" s="8"/>
    </row>
    <row r="14" spans="1:17" ht="14.25" customHeight="1" x14ac:dyDescent="0.25">
      <c r="A14" s="47"/>
      <c r="B14" s="45">
        <v>45499</v>
      </c>
      <c r="C14" s="44">
        <v>371</v>
      </c>
      <c r="D14" s="44">
        <v>3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44" t="s">
        <v>65</v>
      </c>
      <c r="B15" s="45">
        <v>45482</v>
      </c>
      <c r="C15" s="44">
        <v>895</v>
      </c>
      <c r="D15" s="44">
        <v>60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44" t="s">
        <v>123</v>
      </c>
      <c r="B16" s="45">
        <v>45481</v>
      </c>
      <c r="C16" s="44">
        <v>78</v>
      </c>
      <c r="D16" s="44">
        <v>19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 t="s">
        <v>119</v>
      </c>
      <c r="B17" s="45">
        <v>45474</v>
      </c>
      <c r="C17" s="44">
        <v>87</v>
      </c>
      <c r="D17" s="44">
        <v>13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1002"/>
  <sheetViews>
    <sheetView workbookViewId="0">
      <selection activeCell="A10" sqref="A10:O27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132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3" t="s">
        <v>41</v>
      </c>
      <c r="C9" s="24" t="s">
        <v>42</v>
      </c>
      <c r="D9" s="24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2" t="s">
        <v>113</v>
      </c>
      <c r="B10" s="79">
        <v>45509</v>
      </c>
      <c r="C10" s="3">
        <v>117</v>
      </c>
      <c r="D10" s="3">
        <v>3</v>
      </c>
      <c r="E10" s="30"/>
      <c r="F10" s="119" t="s">
        <v>115</v>
      </c>
      <c r="G10" s="119">
        <v>45510</v>
      </c>
      <c r="H10" s="120">
        <v>185</v>
      </c>
      <c r="I10" s="120">
        <v>6</v>
      </c>
      <c r="J10" s="30"/>
      <c r="K10" s="115"/>
      <c r="L10" s="121"/>
      <c r="M10" s="122"/>
      <c r="N10" s="122"/>
      <c r="O10" s="8"/>
      <c r="P10" s="8"/>
      <c r="Q10" s="8"/>
    </row>
    <row r="11" spans="1:17" ht="14.25" customHeight="1" x14ac:dyDescent="0.25">
      <c r="A11" s="42" t="s">
        <v>130</v>
      </c>
      <c r="B11" s="80">
        <v>45505</v>
      </c>
      <c r="C11" s="3">
        <v>149</v>
      </c>
      <c r="D11" s="3">
        <v>19</v>
      </c>
      <c r="E11" s="30"/>
      <c r="F11" s="123"/>
      <c r="G11" s="123"/>
      <c r="H11" s="124"/>
      <c r="I11" s="124"/>
      <c r="J11" s="8"/>
      <c r="K11" s="30"/>
      <c r="L11" s="95"/>
      <c r="M11" s="96"/>
      <c r="N11" s="96"/>
      <c r="O11" s="8"/>
      <c r="P11" s="8"/>
      <c r="Q11" s="8"/>
    </row>
    <row r="12" spans="1:17" ht="14.25" customHeight="1" x14ac:dyDescent="0.25">
      <c r="A12" s="42" t="s">
        <v>114</v>
      </c>
      <c r="B12" s="80">
        <v>45517</v>
      </c>
      <c r="C12" s="3">
        <v>87</v>
      </c>
      <c r="D12" s="3">
        <v>7</v>
      </c>
      <c r="E12" s="26"/>
      <c r="K12" s="30"/>
      <c r="L12" s="95"/>
      <c r="M12" s="96"/>
      <c r="N12" s="96"/>
    </row>
    <row r="13" spans="1:17" ht="14.25" customHeight="1" x14ac:dyDescent="0.25">
      <c r="A13" s="94" t="s">
        <v>115</v>
      </c>
      <c r="B13" s="80">
        <v>45511</v>
      </c>
      <c r="C13" s="3">
        <v>522</v>
      </c>
      <c r="D13" s="3">
        <v>14</v>
      </c>
      <c r="E13" s="26"/>
      <c r="K13" s="30"/>
      <c r="L13" s="95"/>
      <c r="M13" s="96"/>
      <c r="N13" s="96"/>
    </row>
    <row r="14" spans="1:17" ht="14.25" customHeight="1" x14ac:dyDescent="0.25">
      <c r="A14" s="98"/>
      <c r="B14" s="80">
        <v>45512</v>
      </c>
      <c r="C14" s="3">
        <v>464</v>
      </c>
      <c r="D14" s="3">
        <v>75</v>
      </c>
      <c r="E14" s="26"/>
    </row>
    <row r="15" spans="1:17" ht="14.25" customHeight="1" x14ac:dyDescent="0.25">
      <c r="A15" s="97"/>
      <c r="B15" s="80">
        <v>45521</v>
      </c>
      <c r="C15" s="3">
        <v>1300</v>
      </c>
      <c r="D15" s="3">
        <v>40</v>
      </c>
      <c r="E15" s="26"/>
    </row>
    <row r="16" spans="1:17" ht="14.25" customHeight="1" x14ac:dyDescent="0.25">
      <c r="A16" s="42" t="s">
        <v>65</v>
      </c>
      <c r="B16" s="80">
        <v>45524</v>
      </c>
      <c r="C16" s="3">
        <v>963</v>
      </c>
      <c r="D16" s="3">
        <v>39</v>
      </c>
      <c r="E16" s="26"/>
    </row>
    <row r="17" spans="1:5" ht="14.25" customHeight="1" x14ac:dyDescent="0.25">
      <c r="A17" s="42" t="s">
        <v>81</v>
      </c>
      <c r="B17" s="79">
        <v>45510</v>
      </c>
      <c r="C17" s="3">
        <v>606</v>
      </c>
      <c r="D17" s="3">
        <v>0</v>
      </c>
      <c r="E17" s="26"/>
    </row>
    <row r="18" spans="1:5" ht="14.25" customHeight="1" x14ac:dyDescent="0.25">
      <c r="A18" s="42" t="s">
        <v>123</v>
      </c>
      <c r="B18" s="79">
        <v>45520</v>
      </c>
      <c r="C18" s="3">
        <v>81</v>
      </c>
      <c r="D18" s="3">
        <v>8</v>
      </c>
      <c r="E18" s="26"/>
    </row>
    <row r="19" spans="1:5" ht="14.25" customHeight="1" x14ac:dyDescent="0.25">
      <c r="A19" s="6" t="s">
        <v>59</v>
      </c>
      <c r="B19" s="80">
        <v>45510</v>
      </c>
      <c r="C19" s="3">
        <v>250</v>
      </c>
      <c r="D19" s="3">
        <v>29</v>
      </c>
      <c r="E19" s="26"/>
    </row>
    <row r="20" spans="1:5" ht="14.25" customHeight="1" x14ac:dyDescent="0.25">
      <c r="A20" s="6" t="s">
        <v>119</v>
      </c>
      <c r="B20" s="80">
        <v>45512</v>
      </c>
      <c r="C20" s="3">
        <v>237</v>
      </c>
      <c r="D20" s="3">
        <v>22</v>
      </c>
    </row>
    <row r="21" spans="1:5" ht="14.25" customHeight="1" x14ac:dyDescent="0.25">
      <c r="A21" s="99" t="s">
        <v>98</v>
      </c>
      <c r="B21" s="80">
        <v>45506</v>
      </c>
      <c r="C21" s="3">
        <v>773</v>
      </c>
      <c r="D21" s="3">
        <v>99</v>
      </c>
    </row>
    <row r="22" spans="1:5" ht="14.25" customHeight="1" x14ac:dyDescent="0.25">
      <c r="A22" s="5"/>
      <c r="B22" s="80">
        <v>45532</v>
      </c>
      <c r="C22" s="3">
        <v>1034</v>
      </c>
      <c r="D22" s="3">
        <v>49</v>
      </c>
    </row>
    <row r="23" spans="1:5" ht="14.25" customHeight="1" x14ac:dyDescent="0.2">
      <c r="C23">
        <f>SUM(C10:C22)</f>
        <v>6583</v>
      </c>
      <c r="D23">
        <f>SUM(D10:D22)</f>
        <v>404</v>
      </c>
    </row>
    <row r="24" spans="1:5" ht="14.25" customHeight="1" x14ac:dyDescent="0.2"/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56"/>
  <sheetViews>
    <sheetView workbookViewId="0">
      <selection activeCell="M14" sqref="M14"/>
    </sheetView>
  </sheetViews>
  <sheetFormatPr defaultColWidth="12.625" defaultRowHeight="15" customHeight="1" x14ac:dyDescent="0.2"/>
  <cols>
    <col min="1" max="1" width="25.875" customWidth="1"/>
    <col min="2" max="26" width="7.625" customWidth="1"/>
  </cols>
  <sheetData>
    <row r="1" spans="1:15" ht="15" customHeight="1" thickBot="1" x14ac:dyDescent="0.25"/>
    <row r="2" spans="1:15" ht="15" customHeight="1" thickBot="1" x14ac:dyDescent="0.3">
      <c r="A2" s="1" t="s">
        <v>1</v>
      </c>
    </row>
    <row r="3" spans="1:15" ht="15" customHeight="1" thickBot="1" x14ac:dyDescent="0.25"/>
    <row r="4" spans="1:15" ht="15" customHeight="1" thickBot="1" x14ac:dyDescent="0.3">
      <c r="A4" s="2"/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O4" s="4">
        <v>2024</v>
      </c>
    </row>
    <row r="5" spans="1:15" ht="15" customHeight="1" x14ac:dyDescent="0.25">
      <c r="A5" s="3" t="s">
        <v>3</v>
      </c>
      <c r="B5" s="3">
        <v>110</v>
      </c>
      <c r="C5" s="3">
        <v>92</v>
      </c>
      <c r="D5" s="3">
        <v>128</v>
      </c>
      <c r="E5" s="3">
        <v>115</v>
      </c>
      <c r="F5" s="3">
        <v>110</v>
      </c>
      <c r="G5" s="3">
        <v>131</v>
      </c>
      <c r="H5" s="3">
        <v>175</v>
      </c>
      <c r="I5" s="3">
        <v>135</v>
      </c>
      <c r="J5" s="3">
        <v>61</v>
      </c>
      <c r="K5" s="3">
        <v>31</v>
      </c>
      <c r="L5" s="3">
        <v>0</v>
      </c>
      <c r="M5" s="3">
        <v>0</v>
      </c>
      <c r="O5" s="5">
        <f>SUM(B5:M5)</f>
        <v>1088</v>
      </c>
    </row>
    <row r="6" spans="1:15" ht="1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 customHeight="1" thickBot="1" x14ac:dyDescent="0.25"/>
    <row r="8" spans="1:15" ht="15" customHeight="1" thickBot="1" x14ac:dyDescent="0.3">
      <c r="A8" s="1" t="s">
        <v>21</v>
      </c>
    </row>
    <row r="9" spans="1:15" ht="15" customHeight="1" thickBot="1" x14ac:dyDescent="0.25"/>
    <row r="10" spans="1:15" ht="15" customHeight="1" thickBot="1" x14ac:dyDescent="0.3">
      <c r="A10" s="2"/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11</v>
      </c>
      <c r="J10" s="3" t="s">
        <v>12</v>
      </c>
      <c r="K10" s="3" t="s">
        <v>13</v>
      </c>
      <c r="L10" s="3" t="s">
        <v>14</v>
      </c>
      <c r="M10" s="3" t="s">
        <v>15</v>
      </c>
      <c r="O10" s="4">
        <v>2024</v>
      </c>
    </row>
    <row r="11" spans="1:15" ht="15" customHeight="1" x14ac:dyDescent="0.25">
      <c r="A11" s="3" t="s">
        <v>3</v>
      </c>
      <c r="B11" s="6">
        <v>122</v>
      </c>
      <c r="C11" s="6">
        <v>115</v>
      </c>
      <c r="D11" s="6">
        <v>143</v>
      </c>
      <c r="E11" s="6">
        <v>130</v>
      </c>
      <c r="F11" s="6">
        <v>127</v>
      </c>
      <c r="G11" s="6">
        <v>68</v>
      </c>
      <c r="H11" s="6">
        <v>74</v>
      </c>
      <c r="I11" s="6">
        <v>53</v>
      </c>
      <c r="J11" s="6">
        <v>68</v>
      </c>
      <c r="K11" s="6">
        <v>70</v>
      </c>
      <c r="L11" s="6">
        <v>55</v>
      </c>
      <c r="M11" s="6">
        <v>76</v>
      </c>
      <c r="O11" s="5">
        <f>SUM(B11:M11)</f>
        <v>1101</v>
      </c>
    </row>
    <row r="13" spans="1:15" ht="15" customHeight="1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15" customHeight="1" thickTop="1" x14ac:dyDescent="0.2"/>
    <row r="15" spans="1:15" ht="15" customHeight="1" thickBot="1" x14ac:dyDescent="0.25"/>
    <row r="16" spans="1:15" ht="15" customHeight="1" thickBot="1" x14ac:dyDescent="0.3">
      <c r="A16" s="1" t="s">
        <v>1</v>
      </c>
    </row>
    <row r="17" spans="1:17" ht="15" customHeight="1" thickBot="1" x14ac:dyDescent="0.25"/>
    <row r="18" spans="1:17" ht="15" customHeight="1" thickBot="1" x14ac:dyDescent="0.3">
      <c r="A18" s="2"/>
      <c r="B18" s="3" t="s">
        <v>4</v>
      </c>
      <c r="C18" s="3" t="s">
        <v>5</v>
      </c>
      <c r="D18" s="3" t="s">
        <v>6</v>
      </c>
      <c r="E18" s="3" t="s">
        <v>7</v>
      </c>
      <c r="F18" s="3" t="s">
        <v>8</v>
      </c>
      <c r="G18" s="3" t="s">
        <v>9</v>
      </c>
      <c r="H18" s="3" t="s">
        <v>10</v>
      </c>
      <c r="I18" s="3" t="s">
        <v>11</v>
      </c>
      <c r="J18" s="3" t="s">
        <v>12</v>
      </c>
      <c r="K18" s="3" t="s">
        <v>13</v>
      </c>
      <c r="L18" s="3" t="s">
        <v>14</v>
      </c>
      <c r="M18" s="3" t="s">
        <v>15</v>
      </c>
      <c r="O18" s="4">
        <v>2023</v>
      </c>
    </row>
    <row r="19" spans="1:17" ht="15" customHeight="1" x14ac:dyDescent="0.25">
      <c r="A19" s="3" t="s">
        <v>3</v>
      </c>
      <c r="B19" s="3">
        <v>26</v>
      </c>
      <c r="C19" s="3">
        <v>26</v>
      </c>
      <c r="D19" s="3">
        <v>41</v>
      </c>
      <c r="E19" s="3">
        <v>68</v>
      </c>
      <c r="F19" s="3">
        <v>23</v>
      </c>
      <c r="G19" s="3">
        <v>6</v>
      </c>
      <c r="H19" s="3">
        <v>28</v>
      </c>
      <c r="I19" s="3">
        <v>0</v>
      </c>
      <c r="J19" s="3">
        <v>0</v>
      </c>
      <c r="K19" s="3">
        <v>35</v>
      </c>
      <c r="L19" s="3">
        <v>37</v>
      </c>
      <c r="M19" s="3">
        <v>36</v>
      </c>
      <c r="O19" s="5">
        <f>SUM(B19:M19)</f>
        <v>326</v>
      </c>
    </row>
    <row r="20" spans="1:17" ht="1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7" ht="15" customHeight="1" thickBot="1" x14ac:dyDescent="0.25"/>
    <row r="22" spans="1:17" ht="15" customHeight="1" thickBot="1" x14ac:dyDescent="0.3">
      <c r="A22" s="1" t="s">
        <v>21</v>
      </c>
    </row>
    <row r="23" spans="1:17" ht="15" customHeight="1" thickBot="1" x14ac:dyDescent="0.25"/>
    <row r="24" spans="1:17" ht="15" customHeight="1" thickBot="1" x14ac:dyDescent="0.3">
      <c r="A24" s="2"/>
      <c r="B24" s="3" t="s">
        <v>4</v>
      </c>
      <c r="C24" s="3" t="s">
        <v>5</v>
      </c>
      <c r="D24" s="3" t="s">
        <v>6</v>
      </c>
      <c r="E24" s="3" t="s">
        <v>7</v>
      </c>
      <c r="F24" s="3" t="s">
        <v>8</v>
      </c>
      <c r="G24" s="3" t="s">
        <v>9</v>
      </c>
      <c r="H24" s="3" t="s">
        <v>10</v>
      </c>
      <c r="I24" s="3" t="s">
        <v>11</v>
      </c>
      <c r="J24" s="3" t="s">
        <v>12</v>
      </c>
      <c r="K24" s="3" t="s">
        <v>13</v>
      </c>
      <c r="L24" s="3" t="s">
        <v>14</v>
      </c>
      <c r="M24" s="3" t="s">
        <v>15</v>
      </c>
      <c r="O24" s="4">
        <v>2023</v>
      </c>
    </row>
    <row r="25" spans="1:17" ht="15" customHeight="1" x14ac:dyDescent="0.25">
      <c r="A25" s="3" t="s">
        <v>3</v>
      </c>
      <c r="B25" s="6">
        <v>14</v>
      </c>
      <c r="C25" s="6">
        <v>0</v>
      </c>
      <c r="D25" s="6">
        <v>43</v>
      </c>
      <c r="E25" s="6">
        <v>30</v>
      </c>
      <c r="F25" s="6">
        <v>29</v>
      </c>
      <c r="G25" s="6">
        <v>13</v>
      </c>
      <c r="H25" s="6">
        <v>20</v>
      </c>
      <c r="I25" s="6">
        <v>41</v>
      </c>
      <c r="J25" s="6">
        <v>17</v>
      </c>
      <c r="K25" s="6">
        <v>47</v>
      </c>
      <c r="L25" s="6">
        <v>151</v>
      </c>
      <c r="M25" s="6">
        <v>105</v>
      </c>
      <c r="O25" s="5">
        <f>SUM(B25:M25)</f>
        <v>510</v>
      </c>
    </row>
    <row r="27" spans="1:17" ht="15" customHeight="1" thickBo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30"/>
      <c r="Q27" s="30"/>
    </row>
    <row r="28" spans="1:17" ht="15" customHeight="1" thickTop="1" x14ac:dyDescent="0.2"/>
    <row r="29" spans="1:17" ht="15" customHeight="1" thickBot="1" x14ac:dyDescent="0.25"/>
    <row r="30" spans="1:17" ht="15" customHeight="1" thickBot="1" x14ac:dyDescent="0.3">
      <c r="A30" s="1" t="s">
        <v>1</v>
      </c>
    </row>
    <row r="31" spans="1:17" ht="15" customHeight="1" thickBot="1" x14ac:dyDescent="0.25"/>
    <row r="32" spans="1:17" ht="15" customHeight="1" thickBot="1" x14ac:dyDescent="0.3">
      <c r="A32" s="2"/>
      <c r="B32" s="3" t="s">
        <v>4</v>
      </c>
      <c r="C32" s="3" t="s">
        <v>5</v>
      </c>
      <c r="D32" s="3" t="s">
        <v>6</v>
      </c>
      <c r="E32" s="3" t="s">
        <v>7</v>
      </c>
      <c r="F32" s="3" t="s">
        <v>8</v>
      </c>
      <c r="G32" s="3" t="s">
        <v>9</v>
      </c>
      <c r="H32" s="3" t="s">
        <v>10</v>
      </c>
      <c r="I32" s="3" t="s">
        <v>11</v>
      </c>
      <c r="J32" s="3" t="s">
        <v>12</v>
      </c>
      <c r="K32" s="3" t="s">
        <v>13</v>
      </c>
      <c r="L32" s="3" t="s">
        <v>14</v>
      </c>
      <c r="M32" s="3" t="s">
        <v>15</v>
      </c>
      <c r="O32" s="4">
        <v>2022</v>
      </c>
    </row>
    <row r="33" spans="1:17" ht="15" customHeight="1" x14ac:dyDescent="0.25">
      <c r="A33" s="3" t="s">
        <v>3</v>
      </c>
      <c r="B33" s="3">
        <v>26</v>
      </c>
      <c r="C33" s="3">
        <v>26</v>
      </c>
      <c r="D33" s="3">
        <v>41</v>
      </c>
      <c r="E33" s="3">
        <v>68</v>
      </c>
      <c r="F33" s="3">
        <v>23</v>
      </c>
      <c r="G33" s="3">
        <v>6</v>
      </c>
      <c r="H33" s="3">
        <v>28</v>
      </c>
      <c r="I33" s="3">
        <v>0</v>
      </c>
      <c r="J33" s="3">
        <v>0</v>
      </c>
      <c r="K33" s="3">
        <v>35</v>
      </c>
      <c r="L33" s="3">
        <v>37</v>
      </c>
      <c r="M33" s="3">
        <v>36</v>
      </c>
      <c r="O33" s="5">
        <f>SUM(B33:M33)</f>
        <v>326</v>
      </c>
    </row>
    <row r="34" spans="1:17" ht="1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7" ht="15" customHeight="1" thickBot="1" x14ac:dyDescent="0.25"/>
    <row r="36" spans="1:17" ht="15" customHeight="1" thickBot="1" x14ac:dyDescent="0.3">
      <c r="A36" s="1" t="s">
        <v>21</v>
      </c>
    </row>
    <row r="37" spans="1:17" ht="15" customHeight="1" thickBot="1" x14ac:dyDescent="0.25"/>
    <row r="38" spans="1:17" ht="15" customHeight="1" thickBot="1" x14ac:dyDescent="0.3">
      <c r="A38" s="2"/>
      <c r="B38" s="3" t="s">
        <v>4</v>
      </c>
      <c r="C38" s="3" t="s">
        <v>5</v>
      </c>
      <c r="D38" s="3" t="s">
        <v>6</v>
      </c>
      <c r="E38" s="3" t="s">
        <v>7</v>
      </c>
      <c r="F38" s="3" t="s">
        <v>8</v>
      </c>
      <c r="G38" s="3" t="s">
        <v>9</v>
      </c>
      <c r="H38" s="3" t="s">
        <v>10</v>
      </c>
      <c r="I38" s="3" t="s">
        <v>11</v>
      </c>
      <c r="J38" s="3" t="s">
        <v>12</v>
      </c>
      <c r="K38" s="3" t="s">
        <v>13</v>
      </c>
      <c r="L38" s="3" t="s">
        <v>14</v>
      </c>
      <c r="M38" s="3" t="s">
        <v>15</v>
      </c>
      <c r="O38" s="4">
        <v>2022</v>
      </c>
    </row>
    <row r="39" spans="1:17" ht="15" customHeight="1" x14ac:dyDescent="0.25">
      <c r="A39" s="3" t="s">
        <v>3</v>
      </c>
      <c r="B39" s="6">
        <v>0</v>
      </c>
      <c r="C39" s="6">
        <v>0</v>
      </c>
      <c r="D39" s="6">
        <v>108</v>
      </c>
      <c r="E39" s="6">
        <v>25</v>
      </c>
      <c r="F39" s="6">
        <v>30</v>
      </c>
      <c r="G39" s="6">
        <v>21</v>
      </c>
      <c r="H39" s="6">
        <v>26</v>
      </c>
      <c r="I39" s="6">
        <v>0</v>
      </c>
      <c r="J39" s="6">
        <v>0</v>
      </c>
      <c r="K39" s="6">
        <v>24</v>
      </c>
      <c r="L39" s="6">
        <v>31</v>
      </c>
      <c r="M39" s="6">
        <v>38</v>
      </c>
      <c r="O39" s="5">
        <f>SUM(B39:M39)</f>
        <v>303</v>
      </c>
    </row>
    <row r="41" spans="1:17" ht="15" customHeight="1" thickBo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30"/>
      <c r="Q41" s="30"/>
    </row>
    <row r="42" spans="1:17" ht="15" customHeight="1" thickTop="1" x14ac:dyDescent="0.2"/>
    <row r="43" spans="1:17" ht="15" customHeight="1" thickBot="1" x14ac:dyDescent="0.25"/>
    <row r="44" spans="1:17" ht="15" customHeight="1" thickBot="1" x14ac:dyDescent="0.3">
      <c r="A44" s="1" t="s">
        <v>1</v>
      </c>
    </row>
    <row r="45" spans="1:17" ht="15" customHeight="1" thickBot="1" x14ac:dyDescent="0.25"/>
    <row r="46" spans="1:17" ht="15" customHeight="1" thickBot="1" x14ac:dyDescent="0.3">
      <c r="A46" s="2"/>
      <c r="B46" s="3" t="s">
        <v>4</v>
      </c>
      <c r="C46" s="3" t="s">
        <v>5</v>
      </c>
      <c r="D46" s="3" t="s">
        <v>6</v>
      </c>
      <c r="E46" s="3" t="s">
        <v>7</v>
      </c>
      <c r="F46" s="3" t="s">
        <v>8</v>
      </c>
      <c r="G46" s="3" t="s">
        <v>9</v>
      </c>
      <c r="H46" s="3" t="s">
        <v>10</v>
      </c>
      <c r="I46" s="3" t="s">
        <v>11</v>
      </c>
      <c r="J46" s="3" t="s">
        <v>12</v>
      </c>
      <c r="K46" s="3" t="s">
        <v>13</v>
      </c>
      <c r="L46" s="3" t="s">
        <v>14</v>
      </c>
      <c r="M46" s="3" t="s">
        <v>15</v>
      </c>
      <c r="O46" s="4">
        <v>2021</v>
      </c>
    </row>
    <row r="47" spans="1:17" ht="15" customHeight="1" x14ac:dyDescent="0.25">
      <c r="A47" s="3" t="s">
        <v>3</v>
      </c>
      <c r="B47" s="3">
        <v>40</v>
      </c>
      <c r="C47" s="3">
        <v>35</v>
      </c>
      <c r="D47" s="3">
        <v>57</v>
      </c>
      <c r="E47" s="3">
        <v>12</v>
      </c>
      <c r="F47" s="3">
        <v>31</v>
      </c>
      <c r="G47" s="3">
        <v>22</v>
      </c>
      <c r="H47" s="3">
        <v>76</v>
      </c>
      <c r="I47" s="3">
        <v>80</v>
      </c>
      <c r="J47" s="3">
        <v>51</v>
      </c>
      <c r="K47" s="3">
        <v>19</v>
      </c>
      <c r="L47" s="3">
        <v>43</v>
      </c>
      <c r="M47" s="3">
        <v>9</v>
      </c>
      <c r="O47" s="5">
        <f>SUM(B47:M47)</f>
        <v>475</v>
      </c>
    </row>
    <row r="48" spans="1:17" ht="1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7" ht="15" customHeight="1" thickBot="1" x14ac:dyDescent="0.25"/>
    <row r="50" spans="1:17" ht="15" customHeight="1" thickBot="1" x14ac:dyDescent="0.3">
      <c r="A50" s="1" t="s">
        <v>21</v>
      </c>
    </row>
    <row r="51" spans="1:17" ht="15" customHeight="1" thickBot="1" x14ac:dyDescent="0.25"/>
    <row r="52" spans="1:17" ht="15" customHeight="1" thickBot="1" x14ac:dyDescent="0.3">
      <c r="A52" s="2"/>
      <c r="B52" s="3" t="s">
        <v>4</v>
      </c>
      <c r="C52" s="3" t="s">
        <v>5</v>
      </c>
      <c r="D52" s="3" t="s">
        <v>6</v>
      </c>
      <c r="E52" s="3" t="s">
        <v>7</v>
      </c>
      <c r="F52" s="3" t="s">
        <v>8</v>
      </c>
      <c r="G52" s="3" t="s">
        <v>9</v>
      </c>
      <c r="H52" s="3" t="s">
        <v>10</v>
      </c>
      <c r="I52" s="3" t="s">
        <v>11</v>
      </c>
      <c r="J52" s="3" t="s">
        <v>12</v>
      </c>
      <c r="K52" s="3" t="s">
        <v>13</v>
      </c>
      <c r="L52" s="3" t="s">
        <v>14</v>
      </c>
      <c r="M52" s="3" t="s">
        <v>15</v>
      </c>
      <c r="O52" s="4">
        <v>2021</v>
      </c>
    </row>
    <row r="53" spans="1:17" ht="15" customHeight="1" x14ac:dyDescent="0.25">
      <c r="A53" s="3" t="s">
        <v>3</v>
      </c>
      <c r="B53" s="6">
        <v>10</v>
      </c>
      <c r="C53" s="6">
        <v>68</v>
      </c>
      <c r="D53" s="6">
        <v>42</v>
      </c>
      <c r="E53" s="6">
        <v>54</v>
      </c>
      <c r="F53" s="6">
        <v>0</v>
      </c>
      <c r="G53" s="6">
        <v>85</v>
      </c>
      <c r="H53" s="6">
        <v>70</v>
      </c>
      <c r="I53" s="6">
        <v>135</v>
      </c>
      <c r="J53" s="6">
        <v>15</v>
      </c>
      <c r="K53" s="6">
        <v>60</v>
      </c>
      <c r="L53" s="6">
        <v>29</v>
      </c>
      <c r="M53" s="6">
        <v>0</v>
      </c>
      <c r="O53" s="5">
        <f>SUM(B53:M53)</f>
        <v>568</v>
      </c>
    </row>
    <row r="55" spans="1:17" ht="14.25" customHeight="1" thickBot="1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30"/>
      <c r="Q55" s="30"/>
    </row>
    <row r="56" spans="1:17" ht="14.25" customHeight="1" thickTop="1" x14ac:dyDescent="0.2"/>
    <row r="57" spans="1:17" ht="14.25" customHeight="1" thickBot="1" x14ac:dyDescent="0.25"/>
    <row r="58" spans="1:17" ht="14.25" customHeight="1" x14ac:dyDescent="0.25">
      <c r="A58" s="1" t="s">
        <v>1</v>
      </c>
    </row>
    <row r="59" spans="1:17" ht="14.25" customHeight="1" x14ac:dyDescent="0.2"/>
    <row r="60" spans="1:17" ht="14.25" customHeight="1" x14ac:dyDescent="0.25">
      <c r="A60" s="2"/>
      <c r="B60" s="3" t="s">
        <v>4</v>
      </c>
      <c r="C60" s="3" t="s">
        <v>5</v>
      </c>
      <c r="D60" s="3" t="s">
        <v>6</v>
      </c>
      <c r="E60" s="3" t="s">
        <v>7</v>
      </c>
      <c r="F60" s="3" t="s">
        <v>8</v>
      </c>
      <c r="G60" s="3" t="s">
        <v>9</v>
      </c>
      <c r="H60" s="3" t="s">
        <v>10</v>
      </c>
      <c r="I60" s="3" t="s">
        <v>11</v>
      </c>
      <c r="J60" s="3" t="s">
        <v>12</v>
      </c>
      <c r="K60" s="3" t="s">
        <v>13</v>
      </c>
      <c r="L60" s="3" t="s">
        <v>14</v>
      </c>
      <c r="M60" s="3" t="s">
        <v>15</v>
      </c>
      <c r="O60" s="4">
        <v>2020</v>
      </c>
    </row>
    <row r="61" spans="1:17" ht="14.25" customHeight="1" x14ac:dyDescent="0.25">
      <c r="A61" s="3" t="s">
        <v>3</v>
      </c>
      <c r="B61" s="3">
        <v>59</v>
      </c>
      <c r="C61" s="3">
        <v>73</v>
      </c>
      <c r="D61" s="3">
        <v>0</v>
      </c>
      <c r="E61" s="3">
        <v>0</v>
      </c>
      <c r="F61" s="3">
        <v>64</v>
      </c>
      <c r="G61" s="3">
        <v>48</v>
      </c>
      <c r="H61" s="3">
        <v>42</v>
      </c>
      <c r="I61" s="3">
        <v>58</v>
      </c>
      <c r="J61" s="3">
        <v>20</v>
      </c>
      <c r="K61" s="3">
        <v>21</v>
      </c>
      <c r="L61" s="3">
        <v>0</v>
      </c>
      <c r="M61" s="3">
        <v>22</v>
      </c>
      <c r="O61" s="5">
        <f>SUM(B61:M61)</f>
        <v>407</v>
      </c>
    </row>
    <row r="62" spans="1:17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7" ht="14.25" customHeight="1" x14ac:dyDescent="0.2"/>
    <row r="64" spans="1:17" ht="14.25" customHeight="1" x14ac:dyDescent="0.25">
      <c r="A64" s="1" t="s">
        <v>21</v>
      </c>
    </row>
    <row r="65" spans="1:17" ht="14.25" customHeight="1" x14ac:dyDescent="0.2"/>
    <row r="66" spans="1:17" ht="14.25" customHeight="1" x14ac:dyDescent="0.25">
      <c r="A66" s="2"/>
      <c r="B66" s="3" t="s">
        <v>4</v>
      </c>
      <c r="C66" s="3" t="s">
        <v>5</v>
      </c>
      <c r="D66" s="3" t="s">
        <v>6</v>
      </c>
      <c r="E66" s="3" t="s">
        <v>7</v>
      </c>
      <c r="F66" s="3" t="s">
        <v>8</v>
      </c>
      <c r="G66" s="3" t="s">
        <v>9</v>
      </c>
      <c r="H66" s="3" t="s">
        <v>10</v>
      </c>
      <c r="I66" s="3" t="s">
        <v>11</v>
      </c>
      <c r="J66" s="3" t="s">
        <v>12</v>
      </c>
      <c r="K66" s="3" t="s">
        <v>13</v>
      </c>
      <c r="L66" s="3" t="s">
        <v>14</v>
      </c>
      <c r="M66" s="3" t="s">
        <v>15</v>
      </c>
      <c r="O66" s="4">
        <v>2020</v>
      </c>
    </row>
    <row r="67" spans="1:17" ht="14.25" customHeight="1" x14ac:dyDescent="0.25">
      <c r="A67" s="3" t="s">
        <v>3</v>
      </c>
      <c r="B67" s="6">
        <v>42</v>
      </c>
      <c r="C67" s="6">
        <v>88</v>
      </c>
      <c r="D67" s="6">
        <v>0</v>
      </c>
      <c r="E67" s="6">
        <v>0</v>
      </c>
      <c r="F67" s="6">
        <v>0</v>
      </c>
      <c r="G67" s="6">
        <v>79</v>
      </c>
      <c r="H67" s="6">
        <v>56</v>
      </c>
      <c r="I67" s="6">
        <v>87</v>
      </c>
      <c r="J67" s="6">
        <v>70</v>
      </c>
      <c r="K67" s="6">
        <v>15</v>
      </c>
      <c r="L67" s="6">
        <v>27</v>
      </c>
      <c r="M67" s="6">
        <v>22</v>
      </c>
      <c r="O67" s="5">
        <f>SUM(B67:M67)</f>
        <v>486</v>
      </c>
    </row>
    <row r="68" spans="1:17" ht="14.25" customHeight="1" x14ac:dyDescent="0.2"/>
    <row r="69" spans="1:17" ht="14.25" customHeight="1" thickBot="1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30"/>
      <c r="Q69" s="30"/>
    </row>
    <row r="70" spans="1:17" ht="14.25" customHeight="1" thickTop="1" x14ac:dyDescent="0.2"/>
    <row r="71" spans="1:17" ht="14.25" customHeight="1" x14ac:dyDescent="0.2"/>
    <row r="72" spans="1:17" ht="14.25" customHeight="1" x14ac:dyDescent="0.25">
      <c r="A72" s="1" t="s">
        <v>1</v>
      </c>
    </row>
    <row r="73" spans="1:17" ht="14.25" customHeight="1" x14ac:dyDescent="0.2"/>
    <row r="74" spans="1:17" ht="14.25" customHeight="1" x14ac:dyDescent="0.25">
      <c r="A74" s="2"/>
      <c r="B74" s="3" t="s">
        <v>4</v>
      </c>
      <c r="C74" s="3" t="s">
        <v>5</v>
      </c>
      <c r="D74" s="3" t="s">
        <v>6</v>
      </c>
      <c r="E74" s="3" t="s">
        <v>7</v>
      </c>
      <c r="F74" s="3" t="s">
        <v>8</v>
      </c>
      <c r="G74" s="3" t="s">
        <v>9</v>
      </c>
      <c r="H74" s="3" t="s">
        <v>10</v>
      </c>
      <c r="I74" s="3" t="s">
        <v>11</v>
      </c>
      <c r="J74" s="3" t="s">
        <v>12</v>
      </c>
      <c r="K74" s="3" t="s">
        <v>13</v>
      </c>
      <c r="L74" s="3" t="s">
        <v>14</v>
      </c>
      <c r="M74" s="3" t="s">
        <v>15</v>
      </c>
      <c r="O74" s="4">
        <v>2019</v>
      </c>
    </row>
    <row r="75" spans="1:17" ht="14.25" customHeight="1" x14ac:dyDescent="0.25">
      <c r="A75" s="3" t="s">
        <v>3</v>
      </c>
      <c r="B75" s="3">
        <v>110</v>
      </c>
      <c r="C75" s="3">
        <v>43</v>
      </c>
      <c r="D75" s="3">
        <v>66</v>
      </c>
      <c r="E75" s="3">
        <v>73</v>
      </c>
      <c r="F75" s="3">
        <v>53</v>
      </c>
      <c r="G75" s="3">
        <v>12</v>
      </c>
      <c r="H75" s="3">
        <v>45</v>
      </c>
      <c r="I75" s="3">
        <v>8</v>
      </c>
      <c r="J75" s="3">
        <v>0</v>
      </c>
      <c r="K75" s="3">
        <v>18</v>
      </c>
      <c r="L75" s="3">
        <v>0</v>
      </c>
      <c r="M75" s="3">
        <v>19</v>
      </c>
      <c r="O75" s="5">
        <f>SUM(B75:M75)</f>
        <v>447</v>
      </c>
    </row>
    <row r="76" spans="1:17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7" ht="14.25" customHeight="1" x14ac:dyDescent="0.2"/>
    <row r="78" spans="1:17" ht="14.25" customHeight="1" x14ac:dyDescent="0.25">
      <c r="A78" s="1" t="s">
        <v>21</v>
      </c>
    </row>
    <row r="79" spans="1:17" ht="14.25" customHeight="1" x14ac:dyDescent="0.2"/>
    <row r="80" spans="1:17" ht="14.25" customHeight="1" x14ac:dyDescent="0.25">
      <c r="A80" s="2"/>
      <c r="B80" s="3" t="s">
        <v>4</v>
      </c>
      <c r="C80" s="3" t="s">
        <v>5</v>
      </c>
      <c r="D80" s="3" t="s">
        <v>6</v>
      </c>
      <c r="E80" s="3" t="s">
        <v>7</v>
      </c>
      <c r="F80" s="3" t="s">
        <v>8</v>
      </c>
      <c r="G80" s="3" t="s">
        <v>9</v>
      </c>
      <c r="H80" s="3" t="s">
        <v>10</v>
      </c>
      <c r="I80" s="3" t="s">
        <v>11</v>
      </c>
      <c r="J80" s="3" t="s">
        <v>12</v>
      </c>
      <c r="K80" s="3" t="s">
        <v>13</v>
      </c>
      <c r="L80" s="3" t="s">
        <v>14</v>
      </c>
      <c r="M80" s="3" t="s">
        <v>15</v>
      </c>
      <c r="O80" s="4">
        <v>2019</v>
      </c>
    </row>
    <row r="81" spans="1:15" ht="14.25" customHeight="1" x14ac:dyDescent="0.25">
      <c r="A81" s="3" t="s">
        <v>3</v>
      </c>
      <c r="B81" s="6">
        <v>124</v>
      </c>
      <c r="C81" s="6">
        <v>33</v>
      </c>
      <c r="D81" s="6">
        <v>85</v>
      </c>
      <c r="E81" s="6">
        <v>0</v>
      </c>
      <c r="F81" s="6">
        <v>58</v>
      </c>
      <c r="G81" s="6">
        <v>60</v>
      </c>
      <c r="H81" s="6">
        <v>68</v>
      </c>
      <c r="I81" s="6">
        <v>48</v>
      </c>
      <c r="J81" s="6">
        <v>0</v>
      </c>
      <c r="K81" s="6">
        <v>70</v>
      </c>
      <c r="L81" s="6">
        <v>58</v>
      </c>
      <c r="M81" s="6">
        <v>76</v>
      </c>
      <c r="O81" s="5">
        <f>SUM(B81:M81)</f>
        <v>680</v>
      </c>
    </row>
    <row r="82" spans="1:15" ht="14.25" customHeight="1" x14ac:dyDescent="0.2"/>
    <row r="83" spans="1:15" ht="14.25" customHeight="1" x14ac:dyDescent="0.2"/>
    <row r="84" spans="1:15" ht="14.25" customHeight="1" x14ac:dyDescent="0.2"/>
    <row r="85" spans="1:15" ht="14.25" customHeight="1" x14ac:dyDescent="0.2"/>
    <row r="86" spans="1:15" ht="14.25" customHeight="1" x14ac:dyDescent="0.2"/>
    <row r="87" spans="1:15" ht="14.25" customHeight="1" x14ac:dyDescent="0.2"/>
    <row r="88" spans="1:15" ht="14.25" customHeight="1" x14ac:dyDescent="0.2"/>
    <row r="89" spans="1:15" ht="14.25" customHeight="1" x14ac:dyDescent="0.2"/>
    <row r="90" spans="1:15" ht="14.25" customHeight="1" x14ac:dyDescent="0.2"/>
    <row r="91" spans="1:15" ht="14.25" customHeight="1" x14ac:dyDescent="0.2"/>
    <row r="92" spans="1:15" ht="14.25" customHeight="1" x14ac:dyDescent="0.2"/>
    <row r="93" spans="1:15" ht="14.25" customHeight="1" x14ac:dyDescent="0.2"/>
    <row r="94" spans="1:15" ht="14.25" customHeight="1" x14ac:dyDescent="0.2"/>
    <row r="95" spans="1:15" ht="14.25" customHeight="1" x14ac:dyDescent="0.2"/>
    <row r="96" spans="1:15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</sheetData>
  <pageMargins left="0.7" right="0.7" top="0.75" bottom="0.75" header="0" footer="0"/>
  <pageSetup paperSize="9" scale="51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990"/>
  <sheetViews>
    <sheetView topLeftCell="B1" workbookViewId="0">
      <selection activeCell="A12" sqref="A11:A12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0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21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133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8"/>
      <c r="G9" s="23" t="s">
        <v>41</v>
      </c>
      <c r="H9" s="24" t="s">
        <v>42</v>
      </c>
      <c r="I9" s="24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32" t="s">
        <v>64</v>
      </c>
    </row>
    <row r="10" spans="1:17" ht="14.25" customHeight="1" x14ac:dyDescent="0.25">
      <c r="A10" s="65" t="s">
        <v>113</v>
      </c>
      <c r="B10" s="45">
        <v>45539</v>
      </c>
      <c r="C10" s="44">
        <v>394</v>
      </c>
      <c r="D10" s="44">
        <v>23</v>
      </c>
      <c r="E10" s="8"/>
      <c r="F10" s="46" t="s">
        <v>115</v>
      </c>
      <c r="G10" s="45">
        <v>45539</v>
      </c>
      <c r="H10" s="44">
        <v>702</v>
      </c>
      <c r="I10" s="44">
        <v>1</v>
      </c>
      <c r="J10" s="8"/>
      <c r="K10" s="46" t="s">
        <v>115</v>
      </c>
      <c r="L10" s="45">
        <v>45540</v>
      </c>
      <c r="M10" s="44">
        <v>88</v>
      </c>
      <c r="N10" s="44">
        <v>22</v>
      </c>
      <c r="O10" s="8"/>
      <c r="P10" s="8"/>
      <c r="Q10" s="8"/>
    </row>
    <row r="11" spans="1:17" ht="14.25" customHeight="1" x14ac:dyDescent="0.25">
      <c r="A11" s="47"/>
      <c r="B11" s="45">
        <v>45553</v>
      </c>
      <c r="C11" s="44">
        <v>380</v>
      </c>
      <c r="D11" s="44">
        <v>18</v>
      </c>
      <c r="E11" s="8"/>
      <c r="F11" s="47"/>
      <c r="G11" s="45">
        <v>45553</v>
      </c>
      <c r="H11" s="44">
        <v>308</v>
      </c>
      <c r="I11" s="44">
        <v>7</v>
      </c>
      <c r="J11" s="8"/>
      <c r="K11" s="48"/>
      <c r="L11" s="45">
        <v>45547</v>
      </c>
      <c r="M11" s="44">
        <v>109</v>
      </c>
      <c r="N11" s="44">
        <v>42</v>
      </c>
      <c r="O11" s="8"/>
      <c r="P11" s="8"/>
      <c r="Q11" s="8"/>
    </row>
    <row r="12" spans="1:17" ht="14.25" customHeight="1" x14ac:dyDescent="0.25">
      <c r="A12" s="44" t="s">
        <v>122</v>
      </c>
      <c r="B12" s="45">
        <v>45544</v>
      </c>
      <c r="C12" s="44">
        <v>45</v>
      </c>
      <c r="D12" s="44">
        <v>2</v>
      </c>
      <c r="E12" s="8"/>
      <c r="F12" s="8"/>
      <c r="G12" s="8"/>
      <c r="H12" s="8"/>
      <c r="I12" s="8"/>
      <c r="J12" s="8"/>
      <c r="K12" s="47"/>
      <c r="L12" s="45">
        <v>45553</v>
      </c>
      <c r="M12" s="44">
        <v>87</v>
      </c>
      <c r="N12" s="44">
        <v>11</v>
      </c>
    </row>
    <row r="13" spans="1:17" ht="14.25" customHeight="1" x14ac:dyDescent="0.25">
      <c r="A13" s="44" t="s">
        <v>130</v>
      </c>
      <c r="B13" s="45">
        <v>45551</v>
      </c>
      <c r="C13" s="44">
        <v>147</v>
      </c>
      <c r="D13" s="44">
        <v>20</v>
      </c>
      <c r="E13" s="8"/>
      <c r="F13" s="8"/>
      <c r="G13" s="8"/>
      <c r="H13" s="8"/>
      <c r="I13" s="8"/>
      <c r="J13" s="8"/>
      <c r="K13" s="44" t="s">
        <v>121</v>
      </c>
      <c r="L13" s="45">
        <v>45555</v>
      </c>
      <c r="M13" s="44">
        <v>40</v>
      </c>
      <c r="N13" s="44">
        <v>4</v>
      </c>
    </row>
    <row r="14" spans="1:17" ht="14.25" customHeight="1" x14ac:dyDescent="0.25">
      <c r="A14" s="44" t="s">
        <v>114</v>
      </c>
      <c r="B14" s="45">
        <v>45546</v>
      </c>
      <c r="C14" s="44">
        <v>347</v>
      </c>
      <c r="D14" s="44">
        <v>12</v>
      </c>
      <c r="E14" s="8"/>
      <c r="F14" s="8"/>
      <c r="G14" s="8"/>
      <c r="H14" s="8"/>
      <c r="I14" s="8"/>
      <c r="J14" s="8"/>
      <c r="K14" s="46" t="s">
        <v>116</v>
      </c>
      <c r="L14" s="45">
        <v>45541</v>
      </c>
      <c r="M14" s="44">
        <v>52</v>
      </c>
      <c r="N14" s="44">
        <v>4</v>
      </c>
    </row>
    <row r="15" spans="1:17" ht="14.25" customHeight="1" x14ac:dyDescent="0.25">
      <c r="A15" s="46" t="s">
        <v>115</v>
      </c>
      <c r="B15" s="45">
        <v>45538</v>
      </c>
      <c r="C15" s="44">
        <v>702</v>
      </c>
      <c r="D15" s="44">
        <v>7</v>
      </c>
      <c r="E15" s="8"/>
      <c r="F15" s="8"/>
      <c r="G15" s="8"/>
      <c r="H15" s="8"/>
      <c r="I15" s="8"/>
      <c r="J15" s="8"/>
      <c r="K15" s="47"/>
      <c r="L15" s="45">
        <v>45551</v>
      </c>
      <c r="M15" s="44">
        <v>79</v>
      </c>
      <c r="N15" s="44">
        <v>7</v>
      </c>
    </row>
    <row r="16" spans="1:17" ht="14.25" customHeight="1" x14ac:dyDescent="0.25">
      <c r="A16" s="48"/>
      <c r="B16" s="45">
        <v>45540</v>
      </c>
      <c r="C16" s="44">
        <v>975</v>
      </c>
      <c r="D16" s="44">
        <v>7</v>
      </c>
      <c r="E16" s="8"/>
      <c r="F16" s="8"/>
      <c r="G16" s="8"/>
      <c r="H16" s="8"/>
      <c r="I16" s="8"/>
      <c r="J16" s="8"/>
      <c r="K16" s="44" t="s">
        <v>29</v>
      </c>
      <c r="L16" s="45">
        <v>45547</v>
      </c>
      <c r="M16" s="44">
        <v>36</v>
      </c>
      <c r="N16" s="44">
        <v>10</v>
      </c>
    </row>
    <row r="17" spans="1:14" ht="14.25" customHeight="1" x14ac:dyDescent="0.25">
      <c r="A17" s="48"/>
      <c r="B17" s="45">
        <v>45541</v>
      </c>
      <c r="C17" s="44">
        <v>646</v>
      </c>
      <c r="D17" s="44">
        <v>43</v>
      </c>
      <c r="E17" s="8"/>
      <c r="F17" s="8"/>
      <c r="G17" s="8"/>
      <c r="H17" s="8"/>
      <c r="I17" s="8"/>
      <c r="J17" s="8"/>
      <c r="K17" s="44" t="s">
        <v>118</v>
      </c>
      <c r="L17" s="45">
        <v>45561</v>
      </c>
      <c r="M17" s="44">
        <v>225</v>
      </c>
      <c r="N17" s="44">
        <v>93</v>
      </c>
    </row>
    <row r="18" spans="1:14" ht="14.25" customHeight="1" x14ac:dyDescent="0.25">
      <c r="A18" s="48"/>
      <c r="B18" s="45">
        <v>45555</v>
      </c>
      <c r="C18" s="44">
        <v>737</v>
      </c>
      <c r="D18" s="44">
        <v>19</v>
      </c>
      <c r="E18" s="8"/>
      <c r="F18" s="8"/>
      <c r="G18" s="8"/>
      <c r="H18" s="8"/>
      <c r="I18" s="8"/>
      <c r="J18" s="8"/>
      <c r="K18" s="46" t="s">
        <v>48</v>
      </c>
      <c r="L18" s="45">
        <v>45537</v>
      </c>
      <c r="M18" s="44">
        <v>125</v>
      </c>
      <c r="N18" s="44">
        <v>18</v>
      </c>
    </row>
    <row r="19" spans="1:14" ht="14.25" customHeight="1" x14ac:dyDescent="0.25">
      <c r="A19" s="47"/>
      <c r="B19" s="45">
        <v>45560</v>
      </c>
      <c r="C19" s="44">
        <v>762</v>
      </c>
      <c r="D19" s="44">
        <v>62</v>
      </c>
      <c r="E19" s="8"/>
      <c r="J19" s="8"/>
      <c r="K19" s="47"/>
      <c r="L19" s="45">
        <v>45558</v>
      </c>
      <c r="M19" s="44">
        <v>585</v>
      </c>
      <c r="N19" s="44">
        <v>31</v>
      </c>
    </row>
    <row r="20" spans="1:14" ht="14.25" customHeight="1" x14ac:dyDescent="0.25">
      <c r="A20" s="44" t="s">
        <v>81</v>
      </c>
      <c r="B20" s="45">
        <v>45553</v>
      </c>
      <c r="C20" s="44">
        <v>296</v>
      </c>
      <c r="D20" s="44">
        <v>0</v>
      </c>
      <c r="E20" s="8"/>
      <c r="J20" s="8"/>
    </row>
    <row r="21" spans="1:14" ht="14.25" customHeight="1" x14ac:dyDescent="0.25">
      <c r="A21" s="44" t="s">
        <v>118</v>
      </c>
      <c r="B21" s="45">
        <v>45554</v>
      </c>
      <c r="C21" s="44">
        <v>370</v>
      </c>
      <c r="D21" s="44">
        <v>35</v>
      </c>
      <c r="E21" s="8"/>
      <c r="J21" s="8"/>
    </row>
    <row r="22" spans="1:14" ht="14.25" customHeight="1" x14ac:dyDescent="0.25">
      <c r="A22" s="44" t="s">
        <v>119</v>
      </c>
      <c r="B22" s="45">
        <v>45559</v>
      </c>
      <c r="C22" s="44">
        <v>332</v>
      </c>
      <c r="D22" s="44">
        <v>36</v>
      </c>
      <c r="E22" s="8"/>
      <c r="J22" s="8"/>
    </row>
    <row r="23" spans="1:14" ht="14.25" customHeight="1" x14ac:dyDescent="0.25">
      <c r="A23" s="44" t="s">
        <v>98</v>
      </c>
      <c r="B23" s="45">
        <v>45545</v>
      </c>
      <c r="C23" s="44">
        <v>2119</v>
      </c>
      <c r="D23" s="44">
        <v>175</v>
      </c>
    </row>
    <row r="24" spans="1:14" ht="14.25" customHeight="1" x14ac:dyDescent="0.2"/>
    <row r="25" spans="1:14" ht="14.25" customHeight="1" x14ac:dyDescent="0.2">
      <c r="A25" s="71" t="s">
        <v>0</v>
      </c>
    </row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spans="7:7" ht="14.25" customHeight="1" x14ac:dyDescent="0.2">
      <c r="G33" s="71"/>
    </row>
    <row r="34" spans="7:7" ht="14.25" customHeight="1" x14ac:dyDescent="0.2"/>
    <row r="35" spans="7:7" ht="14.25" customHeight="1" x14ac:dyDescent="0.2"/>
    <row r="36" spans="7:7" ht="14.25" customHeight="1" x14ac:dyDescent="0.2"/>
    <row r="37" spans="7:7" ht="14.25" customHeight="1" x14ac:dyDescent="0.2"/>
    <row r="38" spans="7:7" ht="14.25" customHeight="1" x14ac:dyDescent="0.2"/>
    <row r="39" spans="7:7" ht="14.25" customHeight="1" x14ac:dyDescent="0.2"/>
    <row r="40" spans="7:7" ht="14.25" customHeight="1" x14ac:dyDescent="0.2"/>
    <row r="41" spans="7:7" ht="14.25" customHeight="1" x14ac:dyDescent="0.2"/>
    <row r="42" spans="7:7" ht="14.25" customHeight="1" x14ac:dyDescent="0.2"/>
    <row r="43" spans="7:7" ht="14.25" customHeight="1" x14ac:dyDescent="0.2"/>
    <row r="44" spans="7:7" ht="14.25" customHeight="1" x14ac:dyDescent="0.2"/>
    <row r="45" spans="7:7" ht="14.25" customHeight="1" x14ac:dyDescent="0.2"/>
    <row r="46" spans="7:7" ht="14.25" customHeight="1" x14ac:dyDescent="0.2"/>
    <row r="47" spans="7:7" ht="14.25" customHeight="1" x14ac:dyDescent="0.2"/>
    <row r="48" spans="7: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hyperlinks>
    <hyperlink ref="Q9" location="Snelheid!A1" display="Snelheid!A1" xr:uid="{E955FD87-2C36-442F-9B71-285315A3F244}"/>
  </hyperlinks>
  <pageMargins left="0.7" right="0.7" top="0.75" bottom="0.75" header="0" footer="0"/>
  <pageSetup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984"/>
  <sheetViews>
    <sheetView topLeftCell="C1" workbookViewId="0">
      <selection activeCell="A10" sqref="A10:N36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1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134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101" t="s">
        <v>113</v>
      </c>
      <c r="B10" s="103">
        <v>45573</v>
      </c>
      <c r="C10" s="100">
        <v>359</v>
      </c>
      <c r="D10" s="100">
        <v>62</v>
      </c>
      <c r="E10" s="107"/>
      <c r="F10" s="102" t="s">
        <v>114</v>
      </c>
      <c r="G10" s="103">
        <v>45566</v>
      </c>
      <c r="H10" s="100">
        <v>142</v>
      </c>
      <c r="I10" s="100">
        <v>4</v>
      </c>
      <c r="J10" s="107"/>
      <c r="K10" s="102" t="s">
        <v>116</v>
      </c>
      <c r="L10" s="103">
        <v>45567</v>
      </c>
      <c r="M10" s="100">
        <v>54</v>
      </c>
      <c r="N10" s="100">
        <v>2</v>
      </c>
    </row>
    <row r="11" spans="1:17" ht="14.25" customHeight="1" x14ac:dyDescent="0.25">
      <c r="A11" s="105"/>
      <c r="B11" s="103">
        <v>45583</v>
      </c>
      <c r="C11" s="100">
        <v>337</v>
      </c>
      <c r="D11" s="100">
        <v>9</v>
      </c>
      <c r="E11" s="107"/>
      <c r="F11" s="104"/>
      <c r="G11" s="103">
        <v>45590</v>
      </c>
      <c r="H11" s="100">
        <v>438</v>
      </c>
      <c r="I11" s="100">
        <v>6</v>
      </c>
      <c r="J11" s="107"/>
      <c r="K11" s="104"/>
      <c r="L11" s="103">
        <v>45582</v>
      </c>
      <c r="M11" s="100">
        <v>64</v>
      </c>
      <c r="N11" s="100">
        <v>2</v>
      </c>
    </row>
    <row r="12" spans="1:17" ht="14.25" customHeight="1" x14ac:dyDescent="0.25">
      <c r="A12" s="104"/>
      <c r="B12" s="103">
        <v>45596</v>
      </c>
      <c r="C12" s="100">
        <v>483</v>
      </c>
      <c r="D12" s="100">
        <v>38</v>
      </c>
      <c r="E12" s="107"/>
      <c r="F12" s="102" t="s">
        <v>115</v>
      </c>
      <c r="G12" s="103">
        <v>45572</v>
      </c>
      <c r="H12" s="100">
        <v>576</v>
      </c>
      <c r="I12" s="100">
        <v>3</v>
      </c>
      <c r="J12" s="107"/>
      <c r="K12" s="100" t="s">
        <v>48</v>
      </c>
      <c r="L12" s="103">
        <v>45588</v>
      </c>
      <c r="M12" s="100">
        <v>96</v>
      </c>
      <c r="N12" s="100">
        <v>16</v>
      </c>
    </row>
    <row r="13" spans="1:17" ht="14.25" customHeight="1" x14ac:dyDescent="0.25">
      <c r="A13" s="102" t="s">
        <v>122</v>
      </c>
      <c r="B13" s="103">
        <v>45576</v>
      </c>
      <c r="C13" s="100">
        <v>55</v>
      </c>
      <c r="D13" s="100">
        <v>1</v>
      </c>
      <c r="E13" s="107"/>
      <c r="F13" s="105"/>
      <c r="G13" s="103">
        <v>45586</v>
      </c>
      <c r="H13" s="100">
        <v>220</v>
      </c>
      <c r="I13" s="100">
        <v>10</v>
      </c>
      <c r="J13" s="107"/>
      <c r="K13" s="107"/>
      <c r="L13" s="107"/>
      <c r="M13" s="107"/>
      <c r="N13" s="107"/>
    </row>
    <row r="14" spans="1:17" ht="14.25" customHeight="1" x14ac:dyDescent="0.25">
      <c r="A14" s="104"/>
      <c r="B14" s="103">
        <v>45580</v>
      </c>
      <c r="C14" s="100">
        <v>65</v>
      </c>
      <c r="D14" s="100">
        <v>4</v>
      </c>
      <c r="E14" s="107"/>
      <c r="F14" s="104"/>
      <c r="G14" s="103">
        <v>45596</v>
      </c>
      <c r="H14" s="100">
        <v>298</v>
      </c>
      <c r="I14" s="100">
        <v>3</v>
      </c>
      <c r="J14" s="107"/>
      <c r="K14" s="107"/>
      <c r="L14" s="107"/>
      <c r="M14" s="107"/>
      <c r="N14" s="107"/>
    </row>
    <row r="15" spans="1:17" ht="14.25" customHeight="1" x14ac:dyDescent="0.25">
      <c r="A15" s="100" t="s">
        <v>130</v>
      </c>
      <c r="B15" s="103">
        <v>45582</v>
      </c>
      <c r="C15" s="100">
        <v>308</v>
      </c>
      <c r="D15" s="100">
        <v>50</v>
      </c>
      <c r="E15" s="107"/>
      <c r="F15" s="100" t="s">
        <v>117</v>
      </c>
      <c r="G15" s="103">
        <v>45584</v>
      </c>
      <c r="H15" s="100">
        <v>87</v>
      </c>
      <c r="I15" s="100">
        <v>2</v>
      </c>
      <c r="J15" s="107"/>
      <c r="K15" s="107"/>
      <c r="L15" s="107"/>
      <c r="M15" s="107"/>
      <c r="N15" s="107"/>
    </row>
    <row r="16" spans="1:17" ht="14.25" customHeight="1" x14ac:dyDescent="0.25">
      <c r="A16" s="44" t="s">
        <v>114</v>
      </c>
      <c r="B16" s="103">
        <v>45580</v>
      </c>
      <c r="C16" s="100">
        <v>347</v>
      </c>
      <c r="D16" s="100">
        <v>20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4" ht="14.25" customHeight="1" x14ac:dyDescent="0.25">
      <c r="A17" s="46" t="s">
        <v>115</v>
      </c>
      <c r="B17" s="103">
        <v>45569</v>
      </c>
      <c r="C17" s="100">
        <v>798</v>
      </c>
      <c r="D17" s="100">
        <v>47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1:14" ht="14.25" customHeight="1" x14ac:dyDescent="0.25">
      <c r="A18" s="48"/>
      <c r="B18" s="103">
        <v>45574</v>
      </c>
      <c r="C18" s="100">
        <v>596</v>
      </c>
      <c r="D18" s="100">
        <v>10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</row>
    <row r="19" spans="1:14" ht="14.25" customHeight="1" x14ac:dyDescent="0.25">
      <c r="A19" s="48"/>
      <c r="B19" s="103">
        <v>45576</v>
      </c>
      <c r="C19" s="100">
        <v>1826</v>
      </c>
      <c r="D19" s="100">
        <v>207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spans="1:14" ht="14.25" customHeight="1" x14ac:dyDescent="0.25">
      <c r="A20" s="48"/>
      <c r="B20" s="103">
        <v>45587</v>
      </c>
      <c r="C20" s="100">
        <v>545</v>
      </c>
      <c r="D20" s="100">
        <v>16</v>
      </c>
      <c r="E20" s="107"/>
      <c r="F20" s="107"/>
      <c r="G20" s="107"/>
      <c r="H20" s="107"/>
      <c r="I20" s="107"/>
      <c r="J20" s="107"/>
    </row>
    <row r="21" spans="1:14" ht="14.25" customHeight="1" x14ac:dyDescent="0.25">
      <c r="A21" s="105"/>
      <c r="B21" s="103">
        <v>45588</v>
      </c>
      <c r="C21" s="100">
        <v>672</v>
      </c>
      <c r="D21" s="100">
        <v>46</v>
      </c>
      <c r="E21" s="107"/>
      <c r="J21" s="107"/>
    </row>
    <row r="22" spans="1:14" ht="14.25" customHeight="1" x14ac:dyDescent="0.25">
      <c r="A22" s="105"/>
      <c r="B22" s="103">
        <v>45591</v>
      </c>
      <c r="C22" s="100">
        <v>963</v>
      </c>
      <c r="D22" s="100">
        <v>59</v>
      </c>
      <c r="E22" s="107"/>
      <c r="J22" s="107"/>
    </row>
    <row r="23" spans="1:14" ht="14.25" customHeight="1" x14ac:dyDescent="0.25">
      <c r="A23" s="104"/>
      <c r="B23" s="103">
        <v>45595</v>
      </c>
      <c r="C23" s="100">
        <v>741</v>
      </c>
      <c r="D23" s="100">
        <v>21</v>
      </c>
    </row>
    <row r="24" spans="1:14" ht="14.25" customHeight="1" x14ac:dyDescent="0.25">
      <c r="A24" s="102" t="s">
        <v>65</v>
      </c>
      <c r="B24" s="103">
        <v>45566</v>
      </c>
      <c r="C24" s="100">
        <v>1594</v>
      </c>
      <c r="D24" s="100">
        <v>34</v>
      </c>
    </row>
    <row r="25" spans="1:14" ht="14.25" customHeight="1" x14ac:dyDescent="0.25">
      <c r="A25" s="104"/>
      <c r="B25" s="103">
        <v>45594</v>
      </c>
      <c r="C25" s="100">
        <v>277</v>
      </c>
      <c r="D25" s="100">
        <v>8</v>
      </c>
    </row>
    <row r="26" spans="1:14" ht="14.25" customHeight="1" x14ac:dyDescent="0.25">
      <c r="A26" s="100" t="s">
        <v>81</v>
      </c>
      <c r="B26" s="103">
        <v>45582</v>
      </c>
      <c r="C26" s="100">
        <v>347</v>
      </c>
      <c r="D26" s="100">
        <v>0</v>
      </c>
    </row>
    <row r="27" spans="1:14" ht="14.25" customHeight="1" x14ac:dyDescent="0.25">
      <c r="A27" s="102" t="s">
        <v>123</v>
      </c>
      <c r="B27" s="103">
        <v>45567</v>
      </c>
      <c r="C27" s="100">
        <v>154</v>
      </c>
      <c r="D27" s="100">
        <v>14</v>
      </c>
    </row>
    <row r="28" spans="1:14" ht="14.25" customHeight="1" x14ac:dyDescent="0.25">
      <c r="A28" s="104"/>
      <c r="B28" s="103">
        <v>45594</v>
      </c>
      <c r="C28" s="100">
        <v>107</v>
      </c>
      <c r="D28" s="100">
        <v>12</v>
      </c>
    </row>
    <row r="29" spans="1:14" ht="14.25" customHeight="1" x14ac:dyDescent="0.25">
      <c r="A29" s="100" t="s">
        <v>118</v>
      </c>
      <c r="B29" s="103">
        <v>45587</v>
      </c>
      <c r="C29" s="100">
        <v>569</v>
      </c>
      <c r="D29" s="100">
        <v>30</v>
      </c>
    </row>
    <row r="30" spans="1:14" ht="14.25" customHeight="1" x14ac:dyDescent="0.25">
      <c r="A30" s="100" t="s">
        <v>119</v>
      </c>
      <c r="B30" s="103">
        <v>45588</v>
      </c>
      <c r="C30" s="100">
        <v>203</v>
      </c>
      <c r="D30" s="100">
        <v>13</v>
      </c>
    </row>
    <row r="31" spans="1:14" ht="14.25" customHeight="1" x14ac:dyDescent="0.25">
      <c r="A31" s="102" t="s">
        <v>98</v>
      </c>
      <c r="B31" s="103">
        <v>45568</v>
      </c>
      <c r="C31" s="100">
        <v>771</v>
      </c>
      <c r="D31" s="100">
        <v>72</v>
      </c>
    </row>
    <row r="32" spans="1:14" ht="14.25" customHeight="1" x14ac:dyDescent="0.25">
      <c r="A32" s="105"/>
      <c r="B32" s="103">
        <v>45581</v>
      </c>
      <c r="C32" s="100">
        <v>1408</v>
      </c>
      <c r="D32" s="100">
        <v>98</v>
      </c>
    </row>
    <row r="33" spans="1:4" ht="14.25" customHeight="1" x14ac:dyDescent="0.25">
      <c r="A33" s="104"/>
      <c r="B33" s="103">
        <v>45594</v>
      </c>
      <c r="C33" s="100">
        <v>660</v>
      </c>
      <c r="D33" s="100">
        <v>73</v>
      </c>
    </row>
    <row r="34" spans="1:4" ht="14.25" customHeight="1" x14ac:dyDescent="0.2"/>
    <row r="35" spans="1:4" ht="14.25" customHeight="1" x14ac:dyDescent="0.2"/>
    <row r="36" spans="1:4" ht="14.25" customHeight="1" x14ac:dyDescent="0.2"/>
    <row r="37" spans="1:4" ht="14.25" customHeight="1" x14ac:dyDescent="0.2"/>
    <row r="38" spans="1:4" ht="14.25" customHeight="1" x14ac:dyDescent="0.2"/>
    <row r="39" spans="1:4" ht="14.25" customHeight="1" x14ac:dyDescent="0.2"/>
    <row r="40" spans="1:4" ht="14.25" customHeight="1" x14ac:dyDescent="0.2"/>
    <row r="41" spans="1:4" ht="14.25" customHeight="1" x14ac:dyDescent="0.2"/>
    <row r="42" spans="1:4" ht="14.25" customHeight="1" x14ac:dyDescent="0.2"/>
    <row r="43" spans="1:4" ht="14.25" customHeight="1" x14ac:dyDescent="0.2"/>
    <row r="44" spans="1:4" ht="14.25" customHeight="1" x14ac:dyDescent="0.2"/>
    <row r="45" spans="1:4" ht="14.25" customHeight="1" x14ac:dyDescent="0.2"/>
    <row r="46" spans="1:4" ht="14.25" customHeight="1" x14ac:dyDescent="0.2"/>
    <row r="47" spans="1:4" ht="14.25" customHeight="1" x14ac:dyDescent="0.2"/>
    <row r="48" spans="1:4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993"/>
  <sheetViews>
    <sheetView workbookViewId="0">
      <selection activeCell="A10" sqref="A10:N26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9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135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6" t="s">
        <v>113</v>
      </c>
      <c r="B10" s="45">
        <v>45608</v>
      </c>
      <c r="C10" s="44">
        <v>242</v>
      </c>
      <c r="D10" s="44">
        <v>25</v>
      </c>
      <c r="E10" s="8"/>
      <c r="F10" s="44" t="s">
        <v>114</v>
      </c>
      <c r="G10" s="45">
        <v>45618</v>
      </c>
      <c r="H10" s="44">
        <v>251</v>
      </c>
      <c r="I10" s="44">
        <v>3</v>
      </c>
      <c r="J10" s="8"/>
      <c r="K10" s="44" t="s">
        <v>116</v>
      </c>
      <c r="L10" s="45">
        <v>45608</v>
      </c>
      <c r="M10" s="44">
        <v>66</v>
      </c>
      <c r="N10" s="44">
        <v>5</v>
      </c>
      <c r="O10" s="8"/>
      <c r="P10" s="8"/>
      <c r="Q10" s="8"/>
    </row>
    <row r="11" spans="1:17" ht="14.25" customHeight="1" x14ac:dyDescent="0.25">
      <c r="A11" s="44" t="s">
        <v>122</v>
      </c>
      <c r="B11" s="45">
        <v>45604</v>
      </c>
      <c r="C11" s="44">
        <v>21</v>
      </c>
      <c r="D11" s="44">
        <v>0</v>
      </c>
      <c r="E11" s="8"/>
      <c r="F11" s="46" t="s">
        <v>115</v>
      </c>
      <c r="G11" s="45">
        <v>45610</v>
      </c>
      <c r="H11" s="44">
        <v>300</v>
      </c>
      <c r="I11" s="44">
        <v>6</v>
      </c>
      <c r="J11" s="8"/>
      <c r="K11" s="48" t="s">
        <v>59</v>
      </c>
      <c r="L11" s="45">
        <v>45603</v>
      </c>
      <c r="M11" s="44">
        <v>173</v>
      </c>
      <c r="N11" s="44">
        <v>38</v>
      </c>
    </row>
    <row r="12" spans="1:17" ht="14.25" customHeight="1" x14ac:dyDescent="0.25">
      <c r="A12" s="44" t="s">
        <v>114</v>
      </c>
      <c r="B12" s="45">
        <v>45603</v>
      </c>
      <c r="C12" s="44">
        <v>278</v>
      </c>
      <c r="D12" s="44">
        <v>1</v>
      </c>
      <c r="E12" s="8"/>
      <c r="F12" s="46" t="s">
        <v>117</v>
      </c>
      <c r="G12" s="45">
        <v>45606</v>
      </c>
      <c r="H12" s="44">
        <v>182</v>
      </c>
      <c r="I12" s="44">
        <v>2</v>
      </c>
      <c r="J12" s="8"/>
      <c r="K12" s="47"/>
      <c r="L12" s="45">
        <v>45621</v>
      </c>
      <c r="M12" s="44">
        <v>119</v>
      </c>
      <c r="N12" s="44">
        <v>5</v>
      </c>
    </row>
    <row r="13" spans="1:17" ht="14.25" customHeight="1" x14ac:dyDescent="0.25">
      <c r="A13" s="44" t="s">
        <v>115</v>
      </c>
      <c r="B13" s="45">
        <v>45602</v>
      </c>
      <c r="C13" s="44">
        <v>676</v>
      </c>
      <c r="D13" s="44">
        <v>10</v>
      </c>
      <c r="E13" s="8"/>
      <c r="F13" s="48"/>
      <c r="G13" s="45">
        <v>45616</v>
      </c>
      <c r="H13" s="44">
        <v>3</v>
      </c>
      <c r="I13" s="44">
        <v>1</v>
      </c>
      <c r="J13" s="8"/>
      <c r="K13" s="77"/>
      <c r="L13" s="78"/>
      <c r="M13" s="77"/>
      <c r="N13" s="77"/>
    </row>
    <row r="14" spans="1:17" ht="14.25" customHeight="1" x14ac:dyDescent="0.25">
      <c r="A14" s="48"/>
      <c r="B14" s="45">
        <v>45602</v>
      </c>
      <c r="C14" s="44">
        <v>653</v>
      </c>
      <c r="D14" s="44">
        <v>47</v>
      </c>
      <c r="E14" s="8"/>
      <c r="F14" s="47"/>
      <c r="G14" s="45">
        <v>45616</v>
      </c>
      <c r="H14" s="44">
        <v>824</v>
      </c>
      <c r="I14" s="44">
        <v>30</v>
      </c>
      <c r="J14" s="8"/>
      <c r="K14" s="30"/>
      <c r="L14" s="76"/>
      <c r="M14" s="30"/>
      <c r="N14" s="30"/>
    </row>
    <row r="15" spans="1:17" ht="14.25" customHeight="1" x14ac:dyDescent="0.25">
      <c r="A15" s="48"/>
      <c r="B15" s="45">
        <v>45614</v>
      </c>
      <c r="C15" s="44">
        <v>1053</v>
      </c>
      <c r="D15" s="44">
        <v>42</v>
      </c>
      <c r="E15" s="8"/>
      <c r="F15" s="47" t="s">
        <v>139</v>
      </c>
      <c r="G15" s="45">
        <v>45616</v>
      </c>
      <c r="H15" s="44">
        <v>157</v>
      </c>
      <c r="I15" s="44">
        <v>33</v>
      </c>
      <c r="J15" s="8"/>
      <c r="K15" s="8"/>
      <c r="L15" s="8"/>
      <c r="M15" s="8"/>
      <c r="N15" s="8"/>
    </row>
    <row r="16" spans="1:17" ht="14.25" customHeight="1" x14ac:dyDescent="0.25">
      <c r="A16" s="47"/>
      <c r="B16" s="45">
        <v>45617</v>
      </c>
      <c r="C16" s="44">
        <v>514</v>
      </c>
      <c r="D16" s="44">
        <v>34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4" t="s">
        <v>130</v>
      </c>
      <c r="B17" s="45">
        <v>45604</v>
      </c>
      <c r="C17" s="44">
        <v>592</v>
      </c>
      <c r="D17" s="44">
        <v>103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6" t="s">
        <v>81</v>
      </c>
      <c r="B18" s="45">
        <v>45608</v>
      </c>
      <c r="C18" s="44">
        <v>270</v>
      </c>
      <c r="D18" s="44">
        <v>1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119</v>
      </c>
      <c r="B19" s="45">
        <v>45615</v>
      </c>
      <c r="C19" s="44">
        <v>95</v>
      </c>
      <c r="D19" s="44">
        <v>5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 t="s">
        <v>98</v>
      </c>
      <c r="B20" s="45">
        <v>45604</v>
      </c>
      <c r="C20" s="44">
        <v>545</v>
      </c>
      <c r="D20" s="44">
        <v>70</v>
      </c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4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4.25" customHeight="1" x14ac:dyDescent="0.25">
      <c r="E23" s="8"/>
      <c r="J23" s="8"/>
      <c r="K23" s="8"/>
      <c r="L23" s="8"/>
      <c r="M23" s="8"/>
      <c r="N23" s="8"/>
    </row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honeticPr fontId="15" type="noConversion"/>
  <pageMargins left="0.7" right="0.7" top="0.75" bottom="0.75" header="0" footer="0"/>
  <pageSetup orientation="landscape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Q996"/>
  <sheetViews>
    <sheetView tabSelected="1" workbookViewId="0">
      <selection activeCell="A10" sqref="A10:N22"/>
    </sheetView>
  </sheetViews>
  <sheetFormatPr defaultColWidth="12.625" defaultRowHeight="15" customHeight="1" x14ac:dyDescent="0.2"/>
  <cols>
    <col min="1" max="1" width="19.1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20.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136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8" t="s">
        <v>41</v>
      </c>
      <c r="C9" s="29" t="s">
        <v>42</v>
      </c>
      <c r="D9" s="29" t="s">
        <v>43</v>
      </c>
      <c r="E9" s="8"/>
      <c r="F9" s="8"/>
      <c r="G9" s="28" t="s">
        <v>41</v>
      </c>
      <c r="H9" s="29" t="s">
        <v>42</v>
      </c>
      <c r="I9" s="29" t="s">
        <v>43</v>
      </c>
      <c r="J9" s="8"/>
      <c r="K9" s="8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44" t="s">
        <v>113</v>
      </c>
      <c r="B10" s="45">
        <v>45656</v>
      </c>
      <c r="C10" s="44">
        <v>164</v>
      </c>
      <c r="D10" s="44">
        <v>10</v>
      </c>
      <c r="E10" s="8"/>
      <c r="F10" s="46" t="s">
        <v>115</v>
      </c>
      <c r="G10" s="45">
        <v>45642</v>
      </c>
      <c r="H10" s="44">
        <v>519</v>
      </c>
      <c r="I10" s="44">
        <v>0</v>
      </c>
      <c r="J10" s="8"/>
      <c r="K10" s="44" t="s">
        <v>116</v>
      </c>
      <c r="L10" s="45">
        <v>45636</v>
      </c>
      <c r="M10" s="44">
        <v>61</v>
      </c>
      <c r="N10" s="44">
        <v>3</v>
      </c>
      <c r="O10" s="8"/>
      <c r="P10" s="8"/>
      <c r="Q10" s="8"/>
    </row>
    <row r="11" spans="1:17" ht="14.25" customHeight="1" x14ac:dyDescent="0.25">
      <c r="A11" s="47" t="s">
        <v>122</v>
      </c>
      <c r="B11" s="45">
        <v>45646</v>
      </c>
      <c r="C11" s="44">
        <v>51</v>
      </c>
      <c r="D11" s="44">
        <v>0</v>
      </c>
      <c r="E11" s="8"/>
      <c r="F11" s="47"/>
      <c r="G11" s="45">
        <v>45657</v>
      </c>
      <c r="H11" s="44">
        <v>217</v>
      </c>
      <c r="I11" s="44">
        <v>8</v>
      </c>
      <c r="J11" s="8"/>
      <c r="K11" s="44" t="s">
        <v>48</v>
      </c>
      <c r="L11" s="45">
        <v>45628</v>
      </c>
      <c r="M11" s="44">
        <v>37</v>
      </c>
      <c r="N11" s="44">
        <v>0</v>
      </c>
    </row>
    <row r="12" spans="1:17" ht="14.25" customHeight="1" x14ac:dyDescent="0.25">
      <c r="A12" s="44" t="s">
        <v>130</v>
      </c>
      <c r="B12" s="45">
        <v>45656</v>
      </c>
      <c r="C12" s="44">
        <v>159</v>
      </c>
      <c r="D12" s="44">
        <v>39</v>
      </c>
      <c r="E12" s="8"/>
      <c r="F12" s="44" t="s">
        <v>117</v>
      </c>
      <c r="G12" s="45">
        <v>45634</v>
      </c>
      <c r="H12" s="44">
        <v>97</v>
      </c>
      <c r="I12" s="44">
        <v>14</v>
      </c>
      <c r="J12" s="8"/>
      <c r="K12" s="77"/>
      <c r="L12" s="78"/>
      <c r="M12" s="77"/>
      <c r="N12" s="77"/>
    </row>
    <row r="13" spans="1:17" ht="14.25" customHeight="1" x14ac:dyDescent="0.25">
      <c r="A13" s="44" t="s">
        <v>114</v>
      </c>
      <c r="B13" s="45">
        <v>45647</v>
      </c>
      <c r="C13" s="44">
        <v>755</v>
      </c>
      <c r="D13" s="44">
        <v>41</v>
      </c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7" ht="14.25" customHeight="1" x14ac:dyDescent="0.25">
      <c r="A14" s="44" t="s">
        <v>115</v>
      </c>
      <c r="B14" s="45">
        <v>45637</v>
      </c>
      <c r="C14" s="44">
        <v>957</v>
      </c>
      <c r="D14" s="44">
        <v>39</v>
      </c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7" ht="14.25" customHeight="1" x14ac:dyDescent="0.25">
      <c r="A15" s="46"/>
      <c r="B15" s="45">
        <v>45644</v>
      </c>
      <c r="C15" s="44">
        <v>863</v>
      </c>
      <c r="D15" s="44">
        <v>13</v>
      </c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7" ht="14.25" customHeight="1" x14ac:dyDescent="0.25">
      <c r="A16" s="48"/>
      <c r="B16" s="45">
        <v>45645</v>
      </c>
      <c r="C16" s="44">
        <v>713</v>
      </c>
      <c r="D16" s="44">
        <v>82</v>
      </c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4.25" customHeight="1" x14ac:dyDescent="0.25">
      <c r="A17" s="46" t="s">
        <v>65</v>
      </c>
      <c r="B17" s="45">
        <v>45639</v>
      </c>
      <c r="C17" s="44">
        <v>1165</v>
      </c>
      <c r="D17" s="44">
        <v>45</v>
      </c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4.25" customHeight="1" x14ac:dyDescent="0.25">
      <c r="A18" s="47"/>
      <c r="B18" s="45">
        <v>45646</v>
      </c>
      <c r="C18" s="44">
        <v>400</v>
      </c>
      <c r="D18" s="44">
        <v>7</v>
      </c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4.25" customHeight="1" x14ac:dyDescent="0.25">
      <c r="A19" s="44" t="s">
        <v>81</v>
      </c>
      <c r="B19" s="45">
        <v>45657</v>
      </c>
      <c r="C19" s="44">
        <v>147</v>
      </c>
      <c r="D19" s="44">
        <v>0</v>
      </c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4.25" customHeight="1" x14ac:dyDescent="0.25">
      <c r="A20" s="44" t="s">
        <v>123</v>
      </c>
      <c r="B20" s="45">
        <v>45628</v>
      </c>
      <c r="C20" s="44">
        <v>79</v>
      </c>
      <c r="D20" s="44">
        <v>13</v>
      </c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14.25" customHeight="1" x14ac:dyDescent="0.25">
      <c r="A21" s="46" t="s">
        <v>98</v>
      </c>
      <c r="B21" s="45">
        <v>45639</v>
      </c>
      <c r="C21" s="44">
        <v>454</v>
      </c>
      <c r="D21" s="44">
        <v>23</v>
      </c>
      <c r="E21" s="8"/>
      <c r="F21" s="8"/>
      <c r="G21" s="8"/>
      <c r="H21" s="8"/>
      <c r="I21" s="8"/>
      <c r="J21" s="8"/>
    </row>
    <row r="22" spans="1:14" ht="14.25" customHeight="1" x14ac:dyDescent="0.25">
      <c r="A22" s="47"/>
      <c r="B22" s="45">
        <v>45650</v>
      </c>
      <c r="C22" s="44">
        <v>233</v>
      </c>
      <c r="D22" s="44">
        <v>28</v>
      </c>
      <c r="E22" s="8"/>
      <c r="F22" s="8"/>
      <c r="G22" s="8"/>
      <c r="H22" s="8"/>
      <c r="I22" s="8"/>
      <c r="J22" s="8"/>
    </row>
    <row r="23" spans="1:14" ht="14.25" customHeight="1" x14ac:dyDescent="0.25">
      <c r="A23" s="8"/>
      <c r="B23" s="72"/>
      <c r="C23" s="8"/>
      <c r="D23" s="8"/>
      <c r="E23" s="8"/>
      <c r="F23" s="8"/>
      <c r="G23" s="8"/>
      <c r="H23" s="8"/>
      <c r="I23" s="8"/>
      <c r="J23" s="8"/>
    </row>
    <row r="24" spans="1:14" ht="14.2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4" ht="14.25" customHeight="1" x14ac:dyDescent="0.25">
      <c r="E25" s="8"/>
      <c r="F25" s="8"/>
      <c r="G25" s="8"/>
      <c r="H25" s="8"/>
      <c r="I25" s="8"/>
      <c r="J25" s="8"/>
    </row>
    <row r="26" spans="1:14" ht="14.25" customHeight="1" x14ac:dyDescent="0.25">
      <c r="E26" s="8"/>
      <c r="J26" s="8"/>
    </row>
    <row r="27" spans="1:14" ht="14.25" customHeight="1" x14ac:dyDescent="0.25">
      <c r="E27" s="8"/>
      <c r="J27" s="8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129"/>
  <sheetViews>
    <sheetView zoomScaleNormal="100" workbookViewId="0">
      <selection activeCell="M24" sqref="M24"/>
    </sheetView>
  </sheetViews>
  <sheetFormatPr defaultColWidth="12.625" defaultRowHeight="15" customHeight="1" x14ac:dyDescent="0.2"/>
  <cols>
    <col min="1" max="1" width="31.5" customWidth="1"/>
    <col min="2" max="13" width="7.625" customWidth="1"/>
    <col min="14" max="14" width="7.75" customWidth="1"/>
    <col min="15" max="26" width="7.625" customWidth="1"/>
  </cols>
  <sheetData>
    <row r="1" spans="1:15" ht="15" customHeight="1" thickBot="1" x14ac:dyDescent="0.25">
      <c r="A1" t="s">
        <v>30</v>
      </c>
    </row>
    <row r="2" spans="1:15" ht="15" customHeight="1" thickBot="1" x14ac:dyDescent="0.3">
      <c r="A2" s="1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5" customHeight="1" thickBot="1" x14ac:dyDescent="0.3">
      <c r="A3" s="8"/>
      <c r="B3" s="8"/>
      <c r="C3" s="8"/>
      <c r="D3" s="8"/>
      <c r="E3" s="8"/>
      <c r="F3" s="8"/>
      <c r="G3" s="8"/>
      <c r="H3" s="8"/>
      <c r="I3" s="8"/>
      <c r="J3" s="35"/>
      <c r="K3" s="8"/>
      <c r="L3" s="8"/>
      <c r="M3" s="8"/>
      <c r="N3" s="8"/>
      <c r="O3" s="8"/>
    </row>
    <row r="4" spans="1:15" ht="15" customHeight="1" thickBot="1" x14ac:dyDescent="0.3">
      <c r="A4" s="8"/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3" t="s">
        <v>9</v>
      </c>
      <c r="H4" s="33" t="s">
        <v>10</v>
      </c>
      <c r="I4" s="33" t="s">
        <v>11</v>
      </c>
      <c r="J4" s="36" t="s">
        <v>12</v>
      </c>
      <c r="K4" s="33" t="s">
        <v>13</v>
      </c>
      <c r="L4" s="33" t="s">
        <v>14</v>
      </c>
      <c r="M4" s="33" t="s">
        <v>15</v>
      </c>
      <c r="N4" s="11"/>
      <c r="O4" s="12">
        <v>2024</v>
      </c>
    </row>
    <row r="5" spans="1:15" ht="15" customHeight="1" x14ac:dyDescent="0.25">
      <c r="A5" s="13" t="s">
        <v>31</v>
      </c>
      <c r="B5" s="13">
        <v>6073</v>
      </c>
      <c r="C5" s="14">
        <v>8552</v>
      </c>
      <c r="D5" s="14">
        <v>1115</v>
      </c>
      <c r="E5" s="14">
        <v>3382</v>
      </c>
      <c r="F5" s="14">
        <v>5894</v>
      </c>
      <c r="G5" s="14">
        <v>3615</v>
      </c>
      <c r="H5" s="14">
        <v>7182</v>
      </c>
      <c r="I5" s="14">
        <v>3988</v>
      </c>
      <c r="J5" s="14">
        <v>8055</v>
      </c>
      <c r="K5" s="14">
        <v>11887</v>
      </c>
      <c r="L5" s="14">
        <v>4536</v>
      </c>
      <c r="M5" s="14">
        <v>3199</v>
      </c>
      <c r="N5" s="15"/>
      <c r="O5" s="14">
        <f t="shared" ref="O5:O9" si="0">SUM(B5:M5)</f>
        <v>67478</v>
      </c>
    </row>
    <row r="6" spans="1:15" ht="15" customHeight="1" x14ac:dyDescent="0.25">
      <c r="A6" s="13" t="s">
        <v>3</v>
      </c>
      <c r="B6" s="13">
        <v>179</v>
      </c>
      <c r="C6" s="14">
        <v>244</v>
      </c>
      <c r="D6" s="14">
        <v>96</v>
      </c>
      <c r="E6" s="14">
        <v>145</v>
      </c>
      <c r="F6" s="14">
        <v>210</v>
      </c>
      <c r="G6" s="14">
        <v>133</v>
      </c>
      <c r="H6" s="14">
        <v>236</v>
      </c>
      <c r="I6" s="14">
        <v>99</v>
      </c>
      <c r="J6" s="14">
        <v>351</v>
      </c>
      <c r="K6" s="14">
        <v>320</v>
      </c>
      <c r="L6" s="14">
        <v>178</v>
      </c>
      <c r="M6" s="14">
        <v>146</v>
      </c>
      <c r="N6" s="15"/>
      <c r="O6" s="14">
        <f t="shared" si="0"/>
        <v>2337</v>
      </c>
    </row>
    <row r="7" spans="1:15" ht="15" customHeight="1" x14ac:dyDescent="0.25">
      <c r="A7" s="6" t="s">
        <v>32</v>
      </c>
      <c r="B7" s="6">
        <v>103</v>
      </c>
      <c r="C7" s="3">
        <v>106</v>
      </c>
      <c r="D7" s="3">
        <v>1037</v>
      </c>
      <c r="E7" s="3">
        <v>132</v>
      </c>
      <c r="F7" s="3">
        <v>88</v>
      </c>
      <c r="G7" s="3">
        <v>42</v>
      </c>
      <c r="H7" s="3">
        <v>162</v>
      </c>
      <c r="I7" s="3">
        <v>53</v>
      </c>
      <c r="J7" s="3">
        <v>142</v>
      </c>
      <c r="K7" s="3">
        <v>181</v>
      </c>
      <c r="L7" s="3">
        <v>105</v>
      </c>
      <c r="M7" s="3">
        <v>112</v>
      </c>
      <c r="N7" s="2"/>
      <c r="O7" s="3">
        <f t="shared" si="0"/>
        <v>2263</v>
      </c>
    </row>
    <row r="8" spans="1:15" ht="15" customHeight="1" x14ac:dyDescent="0.25">
      <c r="A8" s="6" t="s">
        <v>33</v>
      </c>
      <c r="B8" s="6">
        <v>54</v>
      </c>
      <c r="C8" s="3">
        <v>104</v>
      </c>
      <c r="D8" s="3">
        <v>0</v>
      </c>
      <c r="E8" s="3">
        <v>13</v>
      </c>
      <c r="F8" s="3">
        <v>60</v>
      </c>
      <c r="G8" s="3">
        <v>46</v>
      </c>
      <c r="H8" s="3">
        <v>74</v>
      </c>
      <c r="I8" s="3">
        <v>46</v>
      </c>
      <c r="J8" s="3">
        <v>119</v>
      </c>
      <c r="K8" s="3">
        <v>108</v>
      </c>
      <c r="L8" s="3">
        <v>49</v>
      </c>
      <c r="M8" s="3">
        <v>10</v>
      </c>
      <c r="N8" s="2"/>
      <c r="O8" s="3">
        <f t="shared" si="0"/>
        <v>683</v>
      </c>
    </row>
    <row r="9" spans="1:15" ht="15" customHeight="1" x14ac:dyDescent="0.25">
      <c r="A9" s="6" t="s">
        <v>34</v>
      </c>
      <c r="B9" s="6">
        <v>22</v>
      </c>
      <c r="C9" s="3">
        <v>34</v>
      </c>
      <c r="D9" s="3">
        <v>78</v>
      </c>
      <c r="E9" s="3">
        <v>0</v>
      </c>
      <c r="F9" s="3">
        <v>62</v>
      </c>
      <c r="G9" s="3">
        <v>45</v>
      </c>
      <c r="H9" s="3">
        <v>0</v>
      </c>
      <c r="I9" s="3">
        <v>0</v>
      </c>
      <c r="J9" s="3">
        <v>90</v>
      </c>
      <c r="K9" s="3">
        <v>31</v>
      </c>
      <c r="L9" s="3">
        <v>24</v>
      </c>
      <c r="M9" s="3">
        <v>24</v>
      </c>
      <c r="N9" s="2"/>
      <c r="O9" s="3">
        <f t="shared" si="0"/>
        <v>410</v>
      </c>
    </row>
    <row r="10" spans="1:15" ht="15" customHeight="1" x14ac:dyDescent="0.25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8"/>
    </row>
    <row r="11" spans="1:15" ht="15" customHeight="1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ht="15" customHeight="1" thickBot="1" x14ac:dyDescent="0.3">
      <c r="A12" s="1" t="s">
        <v>21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15" customHeight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ht="15" customHeight="1" thickBot="1" x14ac:dyDescent="0.3">
      <c r="A14" s="8"/>
      <c r="B14" s="33" t="s">
        <v>4</v>
      </c>
      <c r="C14" s="33" t="s">
        <v>5</v>
      </c>
      <c r="D14" s="33" t="s">
        <v>6</v>
      </c>
      <c r="E14" s="33" t="s">
        <v>7</v>
      </c>
      <c r="F14" s="33" t="s">
        <v>8</v>
      </c>
      <c r="G14" s="33" t="s">
        <v>9</v>
      </c>
      <c r="H14" s="33" t="s">
        <v>10</v>
      </c>
      <c r="I14" s="33" t="s">
        <v>11</v>
      </c>
      <c r="J14" s="33" t="s">
        <v>12</v>
      </c>
      <c r="K14" s="33" t="s">
        <v>13</v>
      </c>
      <c r="L14" s="33" t="s">
        <v>14</v>
      </c>
      <c r="M14" s="33" t="s">
        <v>15</v>
      </c>
      <c r="N14" s="11"/>
      <c r="O14" s="12">
        <v>2024</v>
      </c>
    </row>
    <row r="15" spans="1:15" ht="15" customHeight="1" x14ac:dyDescent="0.25">
      <c r="A15" s="13" t="s">
        <v>31</v>
      </c>
      <c r="B15" s="13">
        <v>6593</v>
      </c>
      <c r="C15" s="14">
        <v>11126</v>
      </c>
      <c r="D15" s="14">
        <v>1283</v>
      </c>
      <c r="E15" s="14">
        <v>4551</v>
      </c>
      <c r="F15" s="14">
        <v>2880</v>
      </c>
      <c r="G15" s="14">
        <v>6377</v>
      </c>
      <c r="H15" s="14">
        <v>4125</v>
      </c>
      <c r="I15" s="14">
        <v>5713</v>
      </c>
      <c r="J15" s="14">
        <v>9597</v>
      </c>
      <c r="K15" s="14">
        <v>12628</v>
      </c>
      <c r="L15" s="14">
        <v>7440</v>
      </c>
      <c r="M15" s="14">
        <v>6600</v>
      </c>
      <c r="N15" s="15"/>
      <c r="O15" s="14">
        <f t="shared" ref="O15:O19" si="1">SUM(B15:M15)</f>
        <v>78913</v>
      </c>
    </row>
    <row r="16" spans="1:15" ht="15" customHeight="1" x14ac:dyDescent="0.25">
      <c r="A16" s="13" t="s">
        <v>3</v>
      </c>
      <c r="B16" s="13">
        <v>460</v>
      </c>
      <c r="C16" s="14">
        <v>430</v>
      </c>
      <c r="D16" s="14">
        <v>68</v>
      </c>
      <c r="E16" s="14">
        <v>169</v>
      </c>
      <c r="F16" s="14">
        <v>218</v>
      </c>
      <c r="G16" s="14">
        <v>209</v>
      </c>
      <c r="H16" s="14">
        <v>142</v>
      </c>
      <c r="I16" s="14">
        <v>206</v>
      </c>
      <c r="J16" s="14">
        <v>609</v>
      </c>
      <c r="K16" s="14">
        <v>738</v>
      </c>
      <c r="L16" s="14">
        <v>418</v>
      </c>
      <c r="M16" s="14">
        <v>360</v>
      </c>
      <c r="N16" s="15"/>
      <c r="O16" s="14">
        <f t="shared" si="1"/>
        <v>4027</v>
      </c>
    </row>
    <row r="17" spans="1:15" ht="15" customHeight="1" x14ac:dyDescent="0.25">
      <c r="A17" s="6" t="s">
        <v>32</v>
      </c>
      <c r="B17" s="6">
        <v>365</v>
      </c>
      <c r="C17" s="3">
        <v>8487</v>
      </c>
      <c r="D17" s="3">
        <v>68</v>
      </c>
      <c r="E17" s="3">
        <v>130</v>
      </c>
      <c r="F17" s="3">
        <v>107</v>
      </c>
      <c r="G17" s="3">
        <v>132</v>
      </c>
      <c r="H17" s="3">
        <v>86</v>
      </c>
      <c r="I17" s="3">
        <v>151</v>
      </c>
      <c r="J17" s="3">
        <v>117</v>
      </c>
      <c r="K17" s="3">
        <v>384</v>
      </c>
      <c r="L17" s="3">
        <v>117</v>
      </c>
      <c r="M17" s="3">
        <v>168</v>
      </c>
      <c r="N17" s="2"/>
      <c r="O17" s="3">
        <f t="shared" si="1"/>
        <v>10312</v>
      </c>
    </row>
    <row r="18" spans="1:15" ht="15" customHeight="1" x14ac:dyDescent="0.25">
      <c r="A18" s="6" t="s">
        <v>33</v>
      </c>
      <c r="B18" s="6">
        <v>17</v>
      </c>
      <c r="C18" s="3">
        <v>2193</v>
      </c>
      <c r="D18" s="3">
        <v>0</v>
      </c>
      <c r="E18" s="3">
        <v>22</v>
      </c>
      <c r="F18" s="3">
        <v>13</v>
      </c>
      <c r="G18" s="3">
        <v>16</v>
      </c>
      <c r="H18" s="3">
        <v>22</v>
      </c>
      <c r="I18" s="3">
        <v>20</v>
      </c>
      <c r="J18" s="3">
        <v>15</v>
      </c>
      <c r="K18" s="3">
        <v>41</v>
      </c>
      <c r="L18" s="3">
        <v>10</v>
      </c>
      <c r="M18" s="3">
        <v>10</v>
      </c>
      <c r="N18" s="2"/>
      <c r="O18" s="3">
        <f t="shared" si="1"/>
        <v>2379</v>
      </c>
    </row>
    <row r="19" spans="1:15" ht="15" customHeight="1" x14ac:dyDescent="0.25">
      <c r="A19" s="6" t="s">
        <v>34</v>
      </c>
      <c r="B19" s="6">
        <v>78</v>
      </c>
      <c r="C19" s="3">
        <v>446</v>
      </c>
      <c r="D19" s="3">
        <v>0</v>
      </c>
      <c r="E19" s="3">
        <v>17</v>
      </c>
      <c r="F19" s="3">
        <v>98</v>
      </c>
      <c r="G19" s="3">
        <v>61</v>
      </c>
      <c r="H19" s="3">
        <v>34</v>
      </c>
      <c r="I19" s="3">
        <v>35</v>
      </c>
      <c r="J19" s="3">
        <v>477</v>
      </c>
      <c r="K19" s="3">
        <v>313</v>
      </c>
      <c r="L19" s="3">
        <v>291</v>
      </c>
      <c r="M19" s="3">
        <v>182</v>
      </c>
      <c r="N19" s="2"/>
      <c r="O19" s="3">
        <f t="shared" si="1"/>
        <v>2032</v>
      </c>
    </row>
    <row r="20" spans="1:15" ht="15" customHeight="1" x14ac:dyDescent="0.25">
      <c r="A20" s="8"/>
      <c r="B20" s="8"/>
      <c r="C20" s="8"/>
      <c r="D20" s="8"/>
      <c r="E20" s="8"/>
      <c r="F20" s="8"/>
      <c r="G20" s="8"/>
      <c r="H20" s="8"/>
      <c r="I20" s="8" t="s">
        <v>35</v>
      </c>
      <c r="J20" s="8"/>
      <c r="K20" s="8"/>
      <c r="L20" s="8"/>
      <c r="M20" s="8"/>
      <c r="N20" s="8"/>
      <c r="O20" s="8"/>
    </row>
    <row r="21" spans="1:15" ht="15" customHeight="1" thickBo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5" customHeight="1" thickBot="1" x14ac:dyDescent="0.3">
      <c r="A22" s="1" t="s">
        <v>25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15" customHeight="1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15" customHeight="1" thickBot="1" x14ac:dyDescent="0.3">
      <c r="A24" s="8"/>
      <c r="B24" s="33" t="s">
        <v>4</v>
      </c>
      <c r="C24" s="33" t="s">
        <v>5</v>
      </c>
      <c r="D24" s="33" t="s">
        <v>6</v>
      </c>
      <c r="E24" s="33" t="s">
        <v>7</v>
      </c>
      <c r="F24" s="33" t="s">
        <v>8</v>
      </c>
      <c r="G24" s="33" t="s">
        <v>9</v>
      </c>
      <c r="H24" s="33" t="s">
        <v>10</v>
      </c>
      <c r="I24" s="33" t="s">
        <v>11</v>
      </c>
      <c r="J24" s="36" t="s">
        <v>12</v>
      </c>
      <c r="K24" s="33" t="s">
        <v>13</v>
      </c>
      <c r="L24" s="33" t="s">
        <v>14</v>
      </c>
      <c r="M24" s="33" t="s">
        <v>15</v>
      </c>
      <c r="N24" s="11"/>
      <c r="O24" s="12">
        <v>2024</v>
      </c>
    </row>
    <row r="25" spans="1:15" ht="15" customHeight="1" x14ac:dyDescent="0.25">
      <c r="A25" s="13" t="s">
        <v>31</v>
      </c>
      <c r="B25" s="13">
        <v>6828</v>
      </c>
      <c r="C25" s="14">
        <v>8509</v>
      </c>
      <c r="D25" s="14">
        <v>1503</v>
      </c>
      <c r="E25" s="14">
        <v>3439</v>
      </c>
      <c r="F25" s="14">
        <v>3417</v>
      </c>
      <c r="G25" s="14">
        <v>8320</v>
      </c>
      <c r="H25" s="14">
        <v>4128</v>
      </c>
      <c r="I25" s="14">
        <v>6768</v>
      </c>
      <c r="J25" s="14">
        <v>10688</v>
      </c>
      <c r="K25" s="16">
        <v>16160</v>
      </c>
      <c r="L25" s="16">
        <v>7014</v>
      </c>
      <c r="M25" s="16">
        <v>7071</v>
      </c>
      <c r="N25" s="15"/>
      <c r="O25" s="14">
        <f t="shared" ref="O25:O29" si="2">SUM(B25:M25)</f>
        <v>83845</v>
      </c>
    </row>
    <row r="26" spans="1:15" ht="15" customHeight="1" x14ac:dyDescent="0.25">
      <c r="A26" s="13" t="s">
        <v>3</v>
      </c>
      <c r="B26" s="13">
        <v>419</v>
      </c>
      <c r="C26" s="14">
        <v>512</v>
      </c>
      <c r="D26" s="14">
        <v>178</v>
      </c>
      <c r="E26" s="14">
        <v>207</v>
      </c>
      <c r="F26" s="14">
        <v>296</v>
      </c>
      <c r="G26" s="14">
        <v>676</v>
      </c>
      <c r="H26" s="14">
        <v>252</v>
      </c>
      <c r="I26" s="14">
        <v>410</v>
      </c>
      <c r="J26" s="14">
        <v>709</v>
      </c>
      <c r="K26" s="16">
        <v>992</v>
      </c>
      <c r="L26" s="16">
        <v>461</v>
      </c>
      <c r="M26" s="16">
        <v>365</v>
      </c>
      <c r="N26" s="15"/>
      <c r="O26" s="14">
        <f t="shared" si="2"/>
        <v>5477</v>
      </c>
    </row>
    <row r="27" spans="1:15" ht="15" customHeight="1" x14ac:dyDescent="0.25">
      <c r="A27" s="6" t="s">
        <v>32</v>
      </c>
      <c r="B27" s="6">
        <v>318</v>
      </c>
      <c r="C27" s="3">
        <v>422</v>
      </c>
      <c r="D27" s="3">
        <v>124</v>
      </c>
      <c r="E27" s="3">
        <v>168</v>
      </c>
      <c r="F27" s="3">
        <v>257</v>
      </c>
      <c r="G27" s="3">
        <v>535</v>
      </c>
      <c r="H27" s="3">
        <v>228</v>
      </c>
      <c r="I27" s="3">
        <v>404</v>
      </c>
      <c r="J27" s="3">
        <v>459</v>
      </c>
      <c r="K27" s="17">
        <v>944</v>
      </c>
      <c r="L27" s="17">
        <v>338</v>
      </c>
      <c r="M27" s="17">
        <v>340</v>
      </c>
      <c r="N27" s="2"/>
      <c r="O27" s="3">
        <f t="shared" si="2"/>
        <v>4537</v>
      </c>
    </row>
    <row r="28" spans="1:15" ht="15" customHeight="1" x14ac:dyDescent="0.25">
      <c r="A28" s="6" t="s">
        <v>33</v>
      </c>
      <c r="B28" s="6">
        <v>37</v>
      </c>
      <c r="C28" s="3">
        <v>15</v>
      </c>
      <c r="D28" s="3">
        <v>0</v>
      </c>
      <c r="E28" s="3">
        <v>21</v>
      </c>
      <c r="F28" s="3">
        <v>8</v>
      </c>
      <c r="G28" s="3">
        <v>16</v>
      </c>
      <c r="H28" s="3">
        <v>24</v>
      </c>
      <c r="I28" s="3">
        <v>6</v>
      </c>
      <c r="J28" s="3">
        <v>8</v>
      </c>
      <c r="K28" s="17">
        <v>28</v>
      </c>
      <c r="L28" s="17">
        <v>75</v>
      </c>
      <c r="M28" s="17">
        <v>22</v>
      </c>
      <c r="N28" s="2"/>
      <c r="O28" s="3">
        <f t="shared" si="2"/>
        <v>260</v>
      </c>
    </row>
    <row r="29" spans="1:15" ht="15" customHeight="1" x14ac:dyDescent="0.25">
      <c r="A29" s="6" t="s">
        <v>34</v>
      </c>
      <c r="B29" s="6">
        <v>64</v>
      </c>
      <c r="C29" s="3">
        <v>75</v>
      </c>
      <c r="D29" s="3">
        <v>54</v>
      </c>
      <c r="E29" s="3">
        <v>18</v>
      </c>
      <c r="F29" s="3">
        <v>31</v>
      </c>
      <c r="G29" s="3">
        <v>125</v>
      </c>
      <c r="H29" s="3">
        <v>0</v>
      </c>
      <c r="I29" s="3">
        <v>0</v>
      </c>
      <c r="J29" s="3">
        <v>242</v>
      </c>
      <c r="K29" s="17">
        <v>20</v>
      </c>
      <c r="L29" s="17">
        <v>48</v>
      </c>
      <c r="M29" s="17">
        <v>3</v>
      </c>
      <c r="N29" s="2"/>
      <c r="O29" s="3">
        <f t="shared" si="2"/>
        <v>680</v>
      </c>
    </row>
    <row r="30" spans="1:15" ht="15" customHeight="1" x14ac:dyDescent="0.25">
      <c r="A30" s="8"/>
      <c r="B30" s="8"/>
      <c r="C30" s="8"/>
      <c r="D30" s="8"/>
      <c r="E30" s="8"/>
      <c r="F30" s="8"/>
      <c r="G30" s="8"/>
      <c r="H30" s="8" t="s">
        <v>36</v>
      </c>
      <c r="I30" s="8"/>
      <c r="J30" s="8"/>
      <c r="K30" s="8"/>
      <c r="L30" s="8"/>
      <c r="M30" s="8"/>
      <c r="N30" s="8"/>
      <c r="O30" s="8"/>
    </row>
    <row r="31" spans="1:15" ht="15" customHeight="1" thickBo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15" customHeight="1" thickTop="1" x14ac:dyDescent="0.2"/>
    <row r="33" spans="1:17" ht="15" customHeight="1" thickBot="1" x14ac:dyDescent="0.25"/>
    <row r="34" spans="1:17" ht="15" customHeight="1" thickBot="1" x14ac:dyDescent="0.3">
      <c r="A34" s="1" t="s">
        <v>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 thickBot="1" x14ac:dyDescent="0.3">
      <c r="A35" s="8"/>
      <c r="B35" s="8"/>
      <c r="C35" s="8"/>
      <c r="D35" s="8"/>
      <c r="E35" s="8"/>
      <c r="F35" s="8"/>
      <c r="G35" s="8"/>
      <c r="H35" s="8"/>
      <c r="I35" s="8"/>
      <c r="J35" s="35"/>
      <c r="K35" s="8"/>
      <c r="L35" s="8"/>
      <c r="M35" s="8"/>
      <c r="N35" s="8"/>
      <c r="O35" s="8"/>
      <c r="P35" s="8"/>
      <c r="Q35" s="8"/>
    </row>
    <row r="36" spans="1:17" ht="15" customHeight="1" thickBot="1" x14ac:dyDescent="0.3">
      <c r="A36" s="8"/>
      <c r="B36" s="33" t="s">
        <v>4</v>
      </c>
      <c r="C36" s="33" t="s">
        <v>5</v>
      </c>
      <c r="D36" s="33" t="s">
        <v>6</v>
      </c>
      <c r="E36" s="33" t="s">
        <v>7</v>
      </c>
      <c r="F36" s="33" t="s">
        <v>8</v>
      </c>
      <c r="G36" s="33" t="s">
        <v>9</v>
      </c>
      <c r="H36" s="33" t="s">
        <v>10</v>
      </c>
      <c r="I36" s="33" t="s">
        <v>11</v>
      </c>
      <c r="J36" s="36" t="s">
        <v>12</v>
      </c>
      <c r="K36" s="33" t="s">
        <v>13</v>
      </c>
      <c r="L36" s="33" t="s">
        <v>14</v>
      </c>
      <c r="M36" s="33" t="s">
        <v>15</v>
      </c>
      <c r="N36" s="11"/>
      <c r="O36" s="12">
        <v>2023</v>
      </c>
      <c r="P36" s="8"/>
      <c r="Q36" s="8"/>
    </row>
    <row r="37" spans="1:17" ht="15" customHeight="1" x14ac:dyDescent="0.25">
      <c r="A37" s="13" t="s">
        <v>31</v>
      </c>
      <c r="B37" s="13">
        <v>6228</v>
      </c>
      <c r="C37" s="14">
        <v>8450</v>
      </c>
      <c r="D37" s="14">
        <v>9119</v>
      </c>
      <c r="E37" s="14">
        <v>4566</v>
      </c>
      <c r="F37" s="14">
        <v>7706</v>
      </c>
      <c r="G37" s="14">
        <v>8440</v>
      </c>
      <c r="H37" s="14">
        <v>11909</v>
      </c>
      <c r="I37" s="14">
        <v>8080</v>
      </c>
      <c r="J37" s="14">
        <v>5958</v>
      </c>
      <c r="K37" s="14">
        <v>8009</v>
      </c>
      <c r="L37" s="14">
        <v>5539</v>
      </c>
      <c r="M37" s="14">
        <v>9225</v>
      </c>
      <c r="N37" s="15"/>
      <c r="O37" s="14">
        <f t="shared" ref="O37:O41" si="3">SUM(B37:M37)</f>
        <v>93229</v>
      </c>
      <c r="P37" s="8"/>
      <c r="Q37" s="8"/>
    </row>
    <row r="38" spans="1:17" ht="15" customHeight="1" x14ac:dyDescent="0.25">
      <c r="A38" s="13" t="s">
        <v>3</v>
      </c>
      <c r="B38" s="13">
        <v>254</v>
      </c>
      <c r="C38" s="14">
        <v>422</v>
      </c>
      <c r="D38" s="14">
        <v>371</v>
      </c>
      <c r="E38" s="14">
        <v>197</v>
      </c>
      <c r="F38" s="14">
        <v>344</v>
      </c>
      <c r="G38" s="14">
        <v>258</v>
      </c>
      <c r="H38" s="14">
        <v>463</v>
      </c>
      <c r="I38" s="14">
        <v>175</v>
      </c>
      <c r="J38" s="14">
        <v>278</v>
      </c>
      <c r="K38" s="14">
        <v>479</v>
      </c>
      <c r="L38" s="14">
        <v>210</v>
      </c>
      <c r="M38" s="14">
        <v>433</v>
      </c>
      <c r="N38" s="15"/>
      <c r="O38" s="14">
        <f t="shared" si="3"/>
        <v>3884</v>
      </c>
      <c r="P38" s="8"/>
      <c r="Q38" s="8"/>
    </row>
    <row r="39" spans="1:17" ht="15" customHeight="1" x14ac:dyDescent="0.25">
      <c r="A39" s="6" t="s">
        <v>32</v>
      </c>
      <c r="B39" s="6">
        <v>171</v>
      </c>
      <c r="C39" s="3">
        <v>256</v>
      </c>
      <c r="D39" s="3">
        <v>170</v>
      </c>
      <c r="E39" s="3">
        <v>108</v>
      </c>
      <c r="F39" s="3">
        <v>252</v>
      </c>
      <c r="G39" s="3">
        <v>63</v>
      </c>
      <c r="H39" s="3">
        <v>165</v>
      </c>
      <c r="I39" s="3">
        <v>85</v>
      </c>
      <c r="J39" s="3">
        <v>123</v>
      </c>
      <c r="K39" s="3">
        <v>224</v>
      </c>
      <c r="L39" s="3">
        <v>101</v>
      </c>
      <c r="M39" s="3">
        <v>330</v>
      </c>
      <c r="N39" s="2"/>
      <c r="O39" s="3">
        <f t="shared" si="3"/>
        <v>2048</v>
      </c>
      <c r="P39" s="8"/>
      <c r="Q39" s="8"/>
    </row>
    <row r="40" spans="1:17" ht="15" customHeight="1" x14ac:dyDescent="0.25">
      <c r="A40" s="6" t="s">
        <v>33</v>
      </c>
      <c r="B40" s="6">
        <v>78</v>
      </c>
      <c r="C40" s="3">
        <v>117</v>
      </c>
      <c r="D40" s="3">
        <v>103</v>
      </c>
      <c r="E40" s="3">
        <v>68</v>
      </c>
      <c r="F40" s="3">
        <v>54</v>
      </c>
      <c r="G40" s="3">
        <v>97</v>
      </c>
      <c r="H40" s="3">
        <v>298</v>
      </c>
      <c r="I40" s="3">
        <v>90</v>
      </c>
      <c r="J40" s="3">
        <v>128</v>
      </c>
      <c r="K40" s="3">
        <v>75</v>
      </c>
      <c r="L40" s="3">
        <v>65</v>
      </c>
      <c r="M40" s="3">
        <v>68</v>
      </c>
      <c r="N40" s="2"/>
      <c r="O40" s="3">
        <f t="shared" si="3"/>
        <v>1241</v>
      </c>
      <c r="P40" s="8"/>
      <c r="Q40" s="8"/>
    </row>
    <row r="41" spans="1:17" ht="15" customHeight="1" x14ac:dyDescent="0.25">
      <c r="A41" s="6" t="s">
        <v>34</v>
      </c>
      <c r="B41" s="6">
        <v>5</v>
      </c>
      <c r="C41" s="3">
        <v>49</v>
      </c>
      <c r="D41" s="3">
        <v>98</v>
      </c>
      <c r="E41" s="3">
        <v>21</v>
      </c>
      <c r="F41" s="3">
        <v>38</v>
      </c>
      <c r="G41" s="3">
        <v>98</v>
      </c>
      <c r="H41" s="3">
        <v>0</v>
      </c>
      <c r="I41" s="3">
        <v>0</v>
      </c>
      <c r="J41" s="3">
        <v>27</v>
      </c>
      <c r="K41" s="3">
        <v>180</v>
      </c>
      <c r="L41" s="3">
        <v>44</v>
      </c>
      <c r="M41" s="3">
        <v>35</v>
      </c>
      <c r="N41" s="2"/>
      <c r="O41" s="3">
        <f t="shared" si="3"/>
        <v>595</v>
      </c>
      <c r="P41" s="8"/>
      <c r="Q41" s="8"/>
    </row>
    <row r="42" spans="1:17" ht="15" customHeight="1" x14ac:dyDescent="0.25">
      <c r="A42" s="8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8"/>
      <c r="P42" s="8"/>
      <c r="Q42" s="8"/>
    </row>
    <row r="43" spans="1:17" ht="15" customHeight="1" thickBot="1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7" ht="15" customHeight="1" thickBot="1" x14ac:dyDescent="0.3">
      <c r="A44" s="1" t="s">
        <v>21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7" ht="15" customHeight="1" thickBo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7" ht="15" customHeight="1" thickBot="1" x14ac:dyDescent="0.3">
      <c r="A46" s="8"/>
      <c r="B46" s="33" t="s">
        <v>4</v>
      </c>
      <c r="C46" s="33" t="s">
        <v>5</v>
      </c>
      <c r="D46" s="33" t="s">
        <v>6</v>
      </c>
      <c r="E46" s="33" t="s">
        <v>7</v>
      </c>
      <c r="F46" s="33" t="s">
        <v>8</v>
      </c>
      <c r="G46" s="33" t="s">
        <v>9</v>
      </c>
      <c r="H46" s="33" t="s">
        <v>10</v>
      </c>
      <c r="I46" s="33" t="s">
        <v>11</v>
      </c>
      <c r="J46" s="33" t="s">
        <v>12</v>
      </c>
      <c r="K46" s="33" t="s">
        <v>13</v>
      </c>
      <c r="L46" s="33" t="s">
        <v>14</v>
      </c>
      <c r="M46" s="33" t="s">
        <v>15</v>
      </c>
      <c r="N46" s="11"/>
      <c r="O46" s="12">
        <v>2023</v>
      </c>
      <c r="P46" s="8"/>
    </row>
    <row r="47" spans="1:17" ht="15" customHeight="1" x14ac:dyDescent="0.25">
      <c r="A47" s="13" t="s">
        <v>31</v>
      </c>
      <c r="B47" s="13">
        <v>8404</v>
      </c>
      <c r="C47" s="14">
        <v>9295</v>
      </c>
      <c r="D47" s="14">
        <v>12023</v>
      </c>
      <c r="E47" s="14">
        <v>6360</v>
      </c>
      <c r="F47" s="14">
        <v>4299</v>
      </c>
      <c r="G47" s="14">
        <v>4502</v>
      </c>
      <c r="H47" s="14">
        <v>9048</v>
      </c>
      <c r="I47" s="14">
        <v>6536</v>
      </c>
      <c r="J47" s="14">
        <v>7658</v>
      </c>
      <c r="K47" s="14">
        <v>6461</v>
      </c>
      <c r="L47" s="14">
        <v>4928</v>
      </c>
      <c r="M47" s="14">
        <v>9529</v>
      </c>
      <c r="N47" s="15"/>
      <c r="O47" s="14">
        <f t="shared" ref="O47:O51" si="4">SUM(B47:M47)</f>
        <v>89043</v>
      </c>
      <c r="P47" s="8"/>
    </row>
    <row r="48" spans="1:17" ht="15" customHeight="1" x14ac:dyDescent="0.25">
      <c r="A48" s="13" t="s">
        <v>3</v>
      </c>
      <c r="B48" s="13">
        <v>506</v>
      </c>
      <c r="C48" s="14">
        <v>433</v>
      </c>
      <c r="D48" s="14">
        <v>654</v>
      </c>
      <c r="E48" s="14">
        <v>290</v>
      </c>
      <c r="F48" s="14">
        <v>311</v>
      </c>
      <c r="G48" s="14">
        <v>194</v>
      </c>
      <c r="H48" s="14">
        <v>370</v>
      </c>
      <c r="I48" s="14">
        <v>332</v>
      </c>
      <c r="J48" s="14">
        <v>563</v>
      </c>
      <c r="K48" s="14">
        <v>324</v>
      </c>
      <c r="L48" s="14">
        <v>190</v>
      </c>
      <c r="M48" s="14">
        <v>677</v>
      </c>
      <c r="N48" s="15"/>
      <c r="O48" s="14">
        <f t="shared" si="4"/>
        <v>4844</v>
      </c>
      <c r="P48" s="8"/>
    </row>
    <row r="49" spans="1:18" ht="15" customHeight="1" x14ac:dyDescent="0.25">
      <c r="A49" s="6" t="s">
        <v>32</v>
      </c>
      <c r="B49" s="6">
        <v>281</v>
      </c>
      <c r="C49" s="3">
        <v>279</v>
      </c>
      <c r="D49" s="3">
        <v>209</v>
      </c>
      <c r="E49" s="3">
        <v>164</v>
      </c>
      <c r="F49" s="3">
        <v>121</v>
      </c>
      <c r="G49" s="3">
        <v>145</v>
      </c>
      <c r="H49" s="3">
        <v>328</v>
      </c>
      <c r="I49" s="3">
        <v>252</v>
      </c>
      <c r="J49" s="3">
        <v>183</v>
      </c>
      <c r="K49" s="3">
        <v>197</v>
      </c>
      <c r="L49" s="3">
        <v>132</v>
      </c>
      <c r="M49" s="3">
        <v>237</v>
      </c>
      <c r="N49" s="2"/>
      <c r="O49" s="3">
        <f t="shared" si="4"/>
        <v>2528</v>
      </c>
      <c r="P49" s="8"/>
    </row>
    <row r="50" spans="1:18" ht="15" customHeight="1" x14ac:dyDescent="0.25">
      <c r="A50" s="6" t="s">
        <v>33</v>
      </c>
      <c r="B50" s="6">
        <v>25</v>
      </c>
      <c r="C50" s="3">
        <v>38</v>
      </c>
      <c r="D50" s="3">
        <v>49</v>
      </c>
      <c r="E50" s="3">
        <v>26</v>
      </c>
      <c r="F50" s="3">
        <v>11</v>
      </c>
      <c r="G50" s="3">
        <v>17</v>
      </c>
      <c r="H50" s="3">
        <v>28</v>
      </c>
      <c r="I50" s="3">
        <v>16</v>
      </c>
      <c r="J50" s="3">
        <v>20</v>
      </c>
      <c r="K50" s="3">
        <v>34</v>
      </c>
      <c r="L50" s="3">
        <v>10</v>
      </c>
      <c r="M50" s="3">
        <v>41</v>
      </c>
      <c r="N50" s="2"/>
      <c r="O50" s="3">
        <f t="shared" si="4"/>
        <v>315</v>
      </c>
      <c r="P50" s="8"/>
    </row>
    <row r="51" spans="1:18" ht="15" customHeight="1" x14ac:dyDescent="0.25">
      <c r="A51" s="6" t="s">
        <v>34</v>
      </c>
      <c r="B51" s="6">
        <v>200</v>
      </c>
      <c r="C51" s="3">
        <v>116</v>
      </c>
      <c r="D51" s="3">
        <v>396</v>
      </c>
      <c r="E51" s="3">
        <v>100</v>
      </c>
      <c r="F51" s="3">
        <v>179</v>
      </c>
      <c r="G51" s="3">
        <v>32</v>
      </c>
      <c r="H51" s="3">
        <v>14</v>
      </c>
      <c r="I51" s="3">
        <v>64</v>
      </c>
      <c r="J51" s="3">
        <v>360</v>
      </c>
      <c r="K51" s="3">
        <v>93</v>
      </c>
      <c r="L51" s="3">
        <v>48</v>
      </c>
      <c r="M51" s="3">
        <v>399</v>
      </c>
      <c r="N51" s="2"/>
      <c r="O51" s="3">
        <f t="shared" si="4"/>
        <v>2001</v>
      </c>
      <c r="P51" s="8"/>
    </row>
    <row r="52" spans="1:18" ht="1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8" ht="15" customHeight="1" thickBo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8" ht="15" customHeight="1" thickBot="1" x14ac:dyDescent="0.3">
      <c r="A54" s="1" t="s">
        <v>25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8" ht="15" customHeight="1" thickBo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</row>
    <row r="56" spans="1:18" ht="15" customHeight="1" thickBot="1" x14ac:dyDescent="0.3">
      <c r="A56" s="8"/>
      <c r="B56" s="33" t="s">
        <v>4</v>
      </c>
      <c r="C56" s="33" t="s">
        <v>5</v>
      </c>
      <c r="D56" s="33" t="s">
        <v>6</v>
      </c>
      <c r="E56" s="33" t="s">
        <v>7</v>
      </c>
      <c r="F56" s="33" t="s">
        <v>8</v>
      </c>
      <c r="G56" s="33" t="s">
        <v>9</v>
      </c>
      <c r="H56" s="33" t="s">
        <v>10</v>
      </c>
      <c r="I56" s="33" t="s">
        <v>11</v>
      </c>
      <c r="J56" s="36" t="s">
        <v>12</v>
      </c>
      <c r="K56" s="33" t="s">
        <v>13</v>
      </c>
      <c r="L56" s="33" t="s">
        <v>14</v>
      </c>
      <c r="M56" s="33" t="s">
        <v>15</v>
      </c>
      <c r="N56" s="11"/>
      <c r="O56" s="12">
        <v>2023</v>
      </c>
      <c r="P56" s="8"/>
    </row>
    <row r="57" spans="1:18" ht="15" customHeight="1" x14ac:dyDescent="0.25">
      <c r="A57" s="13" t="s">
        <v>31</v>
      </c>
      <c r="B57" s="13">
        <v>6067</v>
      </c>
      <c r="C57" s="14">
        <v>7554</v>
      </c>
      <c r="D57" s="14">
        <v>8955</v>
      </c>
      <c r="E57" s="14">
        <v>5067</v>
      </c>
      <c r="F57" s="14">
        <v>4267</v>
      </c>
      <c r="G57" s="14">
        <v>6157</v>
      </c>
      <c r="H57" s="14">
        <v>7209</v>
      </c>
      <c r="I57" s="14">
        <v>8004</v>
      </c>
      <c r="J57" s="14">
        <v>12449</v>
      </c>
      <c r="K57" s="16">
        <v>8938</v>
      </c>
      <c r="L57" s="16">
        <v>7881</v>
      </c>
      <c r="M57" s="16">
        <v>7127</v>
      </c>
      <c r="N57" s="15"/>
      <c r="O57" s="14">
        <f t="shared" ref="O57:O61" si="5">SUM(B57:M57)</f>
        <v>89675</v>
      </c>
      <c r="P57" s="8"/>
    </row>
    <row r="58" spans="1:18" ht="15" customHeight="1" x14ac:dyDescent="0.25">
      <c r="A58" s="13" t="s">
        <v>3</v>
      </c>
      <c r="B58" s="13">
        <v>469</v>
      </c>
      <c r="C58" s="14">
        <v>819</v>
      </c>
      <c r="D58" s="14">
        <v>838</v>
      </c>
      <c r="E58" s="14">
        <v>441</v>
      </c>
      <c r="F58" s="14">
        <v>383</v>
      </c>
      <c r="G58" s="14">
        <v>479</v>
      </c>
      <c r="H58" s="14">
        <v>603</v>
      </c>
      <c r="I58" s="14">
        <v>669</v>
      </c>
      <c r="J58" s="14">
        <v>1297</v>
      </c>
      <c r="K58" s="16">
        <v>536</v>
      </c>
      <c r="L58" s="16">
        <v>510</v>
      </c>
      <c r="M58" s="16">
        <v>398</v>
      </c>
      <c r="N58" s="15"/>
      <c r="O58" s="14">
        <f t="shared" si="5"/>
        <v>7442</v>
      </c>
      <c r="P58" s="8"/>
    </row>
    <row r="59" spans="1:18" ht="15" customHeight="1" x14ac:dyDescent="0.25">
      <c r="A59" s="6" t="s">
        <v>32</v>
      </c>
      <c r="B59" s="6">
        <v>392</v>
      </c>
      <c r="C59" s="3">
        <v>584</v>
      </c>
      <c r="D59" s="3">
        <v>749</v>
      </c>
      <c r="E59" s="3">
        <v>314</v>
      </c>
      <c r="F59" s="3">
        <v>253</v>
      </c>
      <c r="G59" s="3">
        <v>428</v>
      </c>
      <c r="H59" s="3">
        <v>593</v>
      </c>
      <c r="I59" s="3">
        <v>429</v>
      </c>
      <c r="J59" s="3">
        <v>486</v>
      </c>
      <c r="K59" s="17">
        <v>404</v>
      </c>
      <c r="L59" s="17">
        <v>454</v>
      </c>
      <c r="M59" s="17">
        <v>291</v>
      </c>
      <c r="N59" s="2"/>
      <c r="O59" s="3">
        <f t="shared" si="5"/>
        <v>5377</v>
      </c>
      <c r="P59" s="8"/>
    </row>
    <row r="60" spans="1:18" ht="15" customHeight="1" x14ac:dyDescent="0.25">
      <c r="A60" s="6" t="s">
        <v>33</v>
      </c>
      <c r="B60" s="6">
        <v>2</v>
      </c>
      <c r="C60" s="3">
        <v>52</v>
      </c>
      <c r="D60" s="3">
        <v>0</v>
      </c>
      <c r="E60" s="3">
        <v>16</v>
      </c>
      <c r="F60" s="3">
        <v>21</v>
      </c>
      <c r="G60" s="3">
        <v>24</v>
      </c>
      <c r="H60" s="3">
        <v>10</v>
      </c>
      <c r="I60" s="3">
        <v>12</v>
      </c>
      <c r="J60" s="3">
        <v>5</v>
      </c>
      <c r="K60" s="17">
        <v>29</v>
      </c>
      <c r="L60" s="17">
        <v>6</v>
      </c>
      <c r="M60" s="17">
        <v>0</v>
      </c>
      <c r="N60" s="2"/>
      <c r="O60" s="3">
        <f t="shared" si="5"/>
        <v>177</v>
      </c>
      <c r="P60" s="8"/>
    </row>
    <row r="61" spans="1:18" ht="15" customHeight="1" x14ac:dyDescent="0.25">
      <c r="A61" s="6" t="s">
        <v>34</v>
      </c>
      <c r="B61" s="6">
        <v>75</v>
      </c>
      <c r="C61" s="3">
        <v>183</v>
      </c>
      <c r="D61" s="3">
        <v>89</v>
      </c>
      <c r="E61" s="3">
        <v>111</v>
      </c>
      <c r="F61" s="3">
        <v>109</v>
      </c>
      <c r="G61" s="3">
        <v>27</v>
      </c>
      <c r="H61" s="3">
        <v>0</v>
      </c>
      <c r="I61" s="3">
        <v>228</v>
      </c>
      <c r="J61" s="3">
        <v>806</v>
      </c>
      <c r="K61" s="17">
        <v>103</v>
      </c>
      <c r="L61" s="17">
        <v>50</v>
      </c>
      <c r="M61" s="17">
        <v>107</v>
      </c>
      <c r="N61" s="2"/>
      <c r="O61" s="3">
        <f t="shared" si="5"/>
        <v>1888</v>
      </c>
      <c r="P61" s="8"/>
    </row>
    <row r="62" spans="1:18" ht="1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</row>
    <row r="63" spans="1:18" ht="15" customHeight="1" thickBot="1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30"/>
      <c r="Q63" s="30"/>
      <c r="R63" s="8"/>
    </row>
    <row r="64" spans="1:18" ht="15" customHeight="1" thickTop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7" ht="15" customHeight="1" thickBot="1" x14ac:dyDescent="0.25"/>
    <row r="66" spans="1:17" ht="14.25" customHeight="1" thickBot="1" x14ac:dyDescent="0.3">
      <c r="A66" s="1" t="s">
        <v>1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ht="14.25" customHeight="1" thickBot="1" x14ac:dyDescent="0.3">
      <c r="A67" s="8"/>
      <c r="B67" s="8"/>
      <c r="C67" s="8"/>
      <c r="D67" s="8"/>
      <c r="E67" s="8"/>
      <c r="F67" s="8"/>
      <c r="G67" s="8"/>
      <c r="H67" s="8"/>
      <c r="I67" s="8"/>
      <c r="J67" s="35"/>
      <c r="K67" s="8"/>
      <c r="L67" s="8"/>
      <c r="M67" s="8"/>
      <c r="N67" s="8"/>
      <c r="O67" s="8"/>
      <c r="P67" s="8"/>
      <c r="Q67" s="8"/>
    </row>
    <row r="68" spans="1:17" ht="14.25" customHeight="1" thickBot="1" x14ac:dyDescent="0.3">
      <c r="A68" s="8"/>
      <c r="B68" s="33" t="s">
        <v>4</v>
      </c>
      <c r="C68" s="33" t="s">
        <v>5</v>
      </c>
      <c r="D68" s="33" t="s">
        <v>6</v>
      </c>
      <c r="E68" s="33" t="s">
        <v>7</v>
      </c>
      <c r="F68" s="33" t="s">
        <v>8</v>
      </c>
      <c r="G68" s="33" t="s">
        <v>9</v>
      </c>
      <c r="H68" s="33" t="s">
        <v>10</v>
      </c>
      <c r="I68" s="33" t="s">
        <v>11</v>
      </c>
      <c r="J68" s="36" t="s">
        <v>12</v>
      </c>
      <c r="K68" s="33" t="s">
        <v>13</v>
      </c>
      <c r="L68" s="33" t="s">
        <v>14</v>
      </c>
      <c r="M68" s="33" t="s">
        <v>15</v>
      </c>
      <c r="N68" s="11"/>
      <c r="O68" s="12">
        <v>2022</v>
      </c>
      <c r="P68" s="8"/>
      <c r="Q68" s="8"/>
    </row>
    <row r="69" spans="1:17" ht="14.25" customHeight="1" x14ac:dyDescent="0.25">
      <c r="A69" s="13" t="s">
        <v>31</v>
      </c>
      <c r="B69" s="13">
        <v>2239</v>
      </c>
      <c r="C69" s="14">
        <v>2004</v>
      </c>
      <c r="D69" s="14">
        <v>4296</v>
      </c>
      <c r="E69" s="14">
        <v>5200</v>
      </c>
      <c r="F69" s="14">
        <v>2980</v>
      </c>
      <c r="G69" s="14">
        <v>4433</v>
      </c>
      <c r="H69" s="14">
        <v>5290</v>
      </c>
      <c r="I69" s="14">
        <v>5638</v>
      </c>
      <c r="J69" s="14">
        <v>85</v>
      </c>
      <c r="K69" s="14">
        <v>3975</v>
      </c>
      <c r="L69" s="14">
        <v>4968</v>
      </c>
      <c r="M69" s="14">
        <v>7206</v>
      </c>
      <c r="N69" s="15"/>
      <c r="O69" s="14">
        <f t="shared" ref="O69:O73" si="6">SUM(B69:M69)</f>
        <v>48314</v>
      </c>
      <c r="P69" s="8"/>
      <c r="Q69" s="8"/>
    </row>
    <row r="70" spans="1:17" ht="14.25" customHeight="1" x14ac:dyDescent="0.25">
      <c r="A70" s="13" t="s">
        <v>3</v>
      </c>
      <c r="B70" s="13">
        <v>161</v>
      </c>
      <c r="C70" s="14">
        <v>190</v>
      </c>
      <c r="D70" s="14">
        <v>219</v>
      </c>
      <c r="E70" s="14">
        <v>227</v>
      </c>
      <c r="F70" s="14">
        <v>220</v>
      </c>
      <c r="G70" s="14">
        <v>208</v>
      </c>
      <c r="H70" s="14">
        <v>426</v>
      </c>
      <c r="I70" s="14">
        <v>311</v>
      </c>
      <c r="J70" s="14">
        <v>21</v>
      </c>
      <c r="K70" s="14">
        <v>183</v>
      </c>
      <c r="L70" s="14">
        <v>326</v>
      </c>
      <c r="M70" s="14">
        <v>410</v>
      </c>
      <c r="N70" s="15"/>
      <c r="O70" s="14">
        <f t="shared" si="6"/>
        <v>2902</v>
      </c>
      <c r="P70" s="8"/>
      <c r="Q70" s="8"/>
    </row>
    <row r="71" spans="1:17" ht="14.25" customHeight="1" x14ac:dyDescent="0.25">
      <c r="A71" s="6" t="s">
        <v>32</v>
      </c>
      <c r="B71" s="6">
        <v>114</v>
      </c>
      <c r="C71" s="3">
        <v>164</v>
      </c>
      <c r="D71" s="3">
        <v>145</v>
      </c>
      <c r="E71" s="3">
        <v>119</v>
      </c>
      <c r="F71" s="3">
        <v>157</v>
      </c>
      <c r="G71" s="3">
        <v>168</v>
      </c>
      <c r="H71" s="3">
        <v>322</v>
      </c>
      <c r="I71" s="3">
        <v>219</v>
      </c>
      <c r="J71" s="3">
        <v>21</v>
      </c>
      <c r="K71" s="3">
        <v>88</v>
      </c>
      <c r="L71" s="3">
        <v>187</v>
      </c>
      <c r="M71" s="3">
        <v>267</v>
      </c>
      <c r="N71" s="2"/>
      <c r="O71" s="3">
        <f t="shared" si="6"/>
        <v>1971</v>
      </c>
      <c r="P71" s="8"/>
      <c r="Q71" s="8"/>
    </row>
    <row r="72" spans="1:17" ht="14.25" customHeight="1" x14ac:dyDescent="0.25">
      <c r="A72" s="6" t="s">
        <v>33</v>
      </c>
      <c r="B72" s="6">
        <v>47</v>
      </c>
      <c r="C72" s="3">
        <v>26</v>
      </c>
      <c r="D72" s="3">
        <v>74</v>
      </c>
      <c r="E72" s="3">
        <v>108</v>
      </c>
      <c r="F72" s="3">
        <v>63</v>
      </c>
      <c r="G72" s="3">
        <v>40</v>
      </c>
      <c r="H72" s="3">
        <v>104</v>
      </c>
      <c r="I72" s="3">
        <v>92</v>
      </c>
      <c r="J72" s="3">
        <v>0</v>
      </c>
      <c r="K72" s="3">
        <v>38</v>
      </c>
      <c r="L72" s="3">
        <v>72</v>
      </c>
      <c r="M72" s="3">
        <v>85</v>
      </c>
      <c r="N72" s="2"/>
      <c r="O72" s="3">
        <f t="shared" si="6"/>
        <v>749</v>
      </c>
      <c r="P72" s="8"/>
      <c r="Q72" s="8"/>
    </row>
    <row r="73" spans="1:17" ht="14.25" customHeight="1" x14ac:dyDescent="0.25">
      <c r="A73" s="6" t="s">
        <v>34</v>
      </c>
      <c r="B73" s="6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57</v>
      </c>
      <c r="L73" s="3">
        <v>67</v>
      </c>
      <c r="M73" s="3">
        <v>58</v>
      </c>
      <c r="N73" s="2"/>
      <c r="O73" s="3">
        <f t="shared" si="6"/>
        <v>182</v>
      </c>
      <c r="P73" s="8"/>
      <c r="Q73" s="8"/>
    </row>
    <row r="74" spans="1:17" ht="14.25" customHeight="1" x14ac:dyDescent="0.25">
      <c r="A74" s="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8"/>
      <c r="P74" s="8"/>
      <c r="Q74" s="8"/>
    </row>
    <row r="75" spans="1:17" ht="14.25" customHeight="1" thickBo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</row>
    <row r="76" spans="1:17" ht="14.25" customHeight="1" thickBot="1" x14ac:dyDescent="0.3">
      <c r="A76" s="1" t="s">
        <v>21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7" ht="14.25" customHeight="1" thickBo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  <row r="78" spans="1:17" ht="14.25" customHeight="1" thickBot="1" x14ac:dyDescent="0.3">
      <c r="A78" s="8"/>
      <c r="B78" s="33" t="s">
        <v>4</v>
      </c>
      <c r="C78" s="33" t="s">
        <v>5</v>
      </c>
      <c r="D78" s="33" t="s">
        <v>6</v>
      </c>
      <c r="E78" s="33" t="s">
        <v>7</v>
      </c>
      <c r="F78" s="33" t="s">
        <v>8</v>
      </c>
      <c r="G78" s="33" t="s">
        <v>9</v>
      </c>
      <c r="H78" s="33" t="s">
        <v>10</v>
      </c>
      <c r="I78" s="33" t="s">
        <v>11</v>
      </c>
      <c r="J78" s="33" t="s">
        <v>12</v>
      </c>
      <c r="K78" s="33" t="s">
        <v>13</v>
      </c>
      <c r="L78" s="33" t="s">
        <v>14</v>
      </c>
      <c r="M78" s="33" t="s">
        <v>15</v>
      </c>
      <c r="N78" s="11"/>
      <c r="O78" s="12">
        <v>2022</v>
      </c>
      <c r="P78" s="8"/>
    </row>
    <row r="79" spans="1:17" ht="14.25" customHeight="1" x14ac:dyDescent="0.25">
      <c r="A79" s="13" t="s">
        <v>31</v>
      </c>
      <c r="B79" s="13">
        <v>3605</v>
      </c>
      <c r="C79" s="14">
        <v>6550</v>
      </c>
      <c r="D79" s="14">
        <v>5667</v>
      </c>
      <c r="E79" s="14">
        <v>3308</v>
      </c>
      <c r="F79" s="14">
        <v>4803</v>
      </c>
      <c r="G79" s="14">
        <v>6266</v>
      </c>
      <c r="H79" s="14">
        <v>4027</v>
      </c>
      <c r="I79" s="14">
        <v>5311</v>
      </c>
      <c r="J79" s="14">
        <v>1545</v>
      </c>
      <c r="K79" s="14">
        <v>4712</v>
      </c>
      <c r="L79" s="14">
        <v>6362</v>
      </c>
      <c r="M79" s="14">
        <v>6313</v>
      </c>
      <c r="N79" s="15"/>
      <c r="O79" s="14">
        <f t="shared" ref="O79:O83" si="7">SUM(B79:M79)</f>
        <v>58469</v>
      </c>
      <c r="P79" s="8"/>
    </row>
    <row r="80" spans="1:17" ht="14.25" customHeight="1" x14ac:dyDescent="0.25">
      <c r="A80" s="13" t="s">
        <v>3</v>
      </c>
      <c r="B80" s="13">
        <v>599</v>
      </c>
      <c r="C80" s="14">
        <v>425</v>
      </c>
      <c r="D80" s="14">
        <v>301</v>
      </c>
      <c r="E80" s="14">
        <v>127</v>
      </c>
      <c r="F80" s="14">
        <v>214</v>
      </c>
      <c r="G80" s="14">
        <v>477</v>
      </c>
      <c r="H80" s="14">
        <v>623</v>
      </c>
      <c r="I80" s="14">
        <v>311</v>
      </c>
      <c r="J80" s="14">
        <v>352</v>
      </c>
      <c r="K80" s="14">
        <v>240</v>
      </c>
      <c r="L80" s="14">
        <v>437</v>
      </c>
      <c r="M80" s="14">
        <v>718</v>
      </c>
      <c r="N80" s="15"/>
      <c r="O80" s="14">
        <f t="shared" si="7"/>
        <v>4824</v>
      </c>
      <c r="P80" s="8"/>
    </row>
    <row r="81" spans="1:18" ht="14.25" customHeight="1" x14ac:dyDescent="0.25">
      <c r="A81" s="6" t="s">
        <v>32</v>
      </c>
      <c r="B81" s="6">
        <v>75</v>
      </c>
      <c r="C81" s="3">
        <v>364</v>
      </c>
      <c r="D81" s="3">
        <v>228</v>
      </c>
      <c r="E81" s="3">
        <v>79</v>
      </c>
      <c r="F81" s="3">
        <v>131</v>
      </c>
      <c r="G81" s="3">
        <v>458</v>
      </c>
      <c r="H81" s="3">
        <v>606</v>
      </c>
      <c r="I81" s="3">
        <v>267</v>
      </c>
      <c r="J81" s="3">
        <v>50</v>
      </c>
      <c r="K81" s="3">
        <v>168</v>
      </c>
      <c r="L81" s="3">
        <v>135</v>
      </c>
      <c r="M81" s="3">
        <v>204</v>
      </c>
      <c r="N81" s="2"/>
      <c r="O81" s="3">
        <f t="shared" si="7"/>
        <v>2765</v>
      </c>
      <c r="P81" s="8"/>
    </row>
    <row r="82" spans="1:18" ht="14.25" customHeight="1" x14ac:dyDescent="0.25">
      <c r="A82" s="6" t="s">
        <v>33</v>
      </c>
      <c r="B82" s="6">
        <v>29</v>
      </c>
      <c r="C82" s="3">
        <v>31</v>
      </c>
      <c r="D82" s="3">
        <v>43</v>
      </c>
      <c r="E82" s="3">
        <v>29</v>
      </c>
      <c r="F82" s="3">
        <v>77</v>
      </c>
      <c r="G82" s="3">
        <v>8</v>
      </c>
      <c r="H82" s="3">
        <v>0</v>
      </c>
      <c r="I82" s="3">
        <v>17</v>
      </c>
      <c r="J82" s="3">
        <v>0</v>
      </c>
      <c r="K82" s="3">
        <v>3</v>
      </c>
      <c r="L82" s="3">
        <v>19</v>
      </c>
      <c r="M82" s="3">
        <v>21</v>
      </c>
      <c r="N82" s="2"/>
      <c r="O82" s="3">
        <f t="shared" si="7"/>
        <v>277</v>
      </c>
      <c r="P82" s="8"/>
    </row>
    <row r="83" spans="1:18" ht="14.25" customHeight="1" x14ac:dyDescent="0.25">
      <c r="A83" s="6" t="s">
        <v>34</v>
      </c>
      <c r="B83" s="6">
        <v>495</v>
      </c>
      <c r="C83" s="3">
        <v>30</v>
      </c>
      <c r="D83" s="3">
        <v>30</v>
      </c>
      <c r="E83" s="3">
        <v>19</v>
      </c>
      <c r="F83" s="3">
        <v>6</v>
      </c>
      <c r="G83" s="3">
        <v>11</v>
      </c>
      <c r="H83" s="3">
        <v>17</v>
      </c>
      <c r="I83" s="3">
        <v>27</v>
      </c>
      <c r="J83" s="3">
        <v>302</v>
      </c>
      <c r="K83" s="3">
        <v>69</v>
      </c>
      <c r="L83" s="3">
        <v>283</v>
      </c>
      <c r="M83" s="3">
        <v>493</v>
      </c>
      <c r="N83" s="2"/>
      <c r="O83" s="3">
        <f t="shared" si="7"/>
        <v>1782</v>
      </c>
      <c r="P83" s="8"/>
    </row>
    <row r="84" spans="1:18" ht="14.2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8" ht="14.25" customHeight="1" thickBo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</row>
    <row r="86" spans="1:18" ht="14.25" customHeight="1" thickBot="1" x14ac:dyDescent="0.3">
      <c r="A86" s="1" t="s">
        <v>25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</row>
    <row r="87" spans="1:18" ht="14.25" customHeight="1" thickBo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</row>
    <row r="88" spans="1:18" ht="14.25" customHeight="1" thickBot="1" x14ac:dyDescent="0.3">
      <c r="A88" s="8"/>
      <c r="B88" s="33" t="s">
        <v>4</v>
      </c>
      <c r="C88" s="33" t="s">
        <v>5</v>
      </c>
      <c r="D88" s="33" t="s">
        <v>6</v>
      </c>
      <c r="E88" s="33" t="s">
        <v>7</v>
      </c>
      <c r="F88" s="33" t="s">
        <v>8</v>
      </c>
      <c r="G88" s="33" t="s">
        <v>9</v>
      </c>
      <c r="H88" s="33" t="s">
        <v>10</v>
      </c>
      <c r="I88" s="33" t="s">
        <v>11</v>
      </c>
      <c r="J88" s="36" t="s">
        <v>12</v>
      </c>
      <c r="K88" s="33" t="s">
        <v>13</v>
      </c>
      <c r="L88" s="33" t="s">
        <v>14</v>
      </c>
      <c r="M88" s="33" t="s">
        <v>15</v>
      </c>
      <c r="N88" s="11"/>
      <c r="O88" s="12">
        <v>2022</v>
      </c>
      <c r="P88" s="8"/>
    </row>
    <row r="89" spans="1:18" ht="14.25" customHeight="1" x14ac:dyDescent="0.25">
      <c r="A89" s="13" t="s">
        <v>31</v>
      </c>
      <c r="B89" s="13">
        <v>1830</v>
      </c>
      <c r="C89" s="14">
        <v>5592</v>
      </c>
      <c r="D89" s="14">
        <v>4806</v>
      </c>
      <c r="E89" s="14">
        <v>5025</v>
      </c>
      <c r="F89" s="14">
        <v>2648</v>
      </c>
      <c r="G89" s="14">
        <v>6948</v>
      </c>
      <c r="H89" s="14">
        <v>5181</v>
      </c>
      <c r="I89" s="14">
        <v>4622</v>
      </c>
      <c r="J89" s="14">
        <v>1112</v>
      </c>
      <c r="K89" s="16">
        <v>5434</v>
      </c>
      <c r="L89" s="16">
        <v>5117</v>
      </c>
      <c r="M89" s="16">
        <v>8102</v>
      </c>
      <c r="N89" s="15"/>
      <c r="O89" s="14">
        <f t="shared" ref="O89:O93" si="8">SUM(B89:M89)</f>
        <v>56417</v>
      </c>
      <c r="P89" s="8"/>
    </row>
    <row r="90" spans="1:18" ht="14.25" customHeight="1" x14ac:dyDescent="0.25">
      <c r="A90" s="13" t="s">
        <v>3</v>
      </c>
      <c r="B90" s="13">
        <v>235</v>
      </c>
      <c r="C90" s="14">
        <v>406</v>
      </c>
      <c r="D90" s="14">
        <v>432</v>
      </c>
      <c r="E90" s="14">
        <v>479</v>
      </c>
      <c r="F90" s="14">
        <v>441</v>
      </c>
      <c r="G90" s="14">
        <v>696</v>
      </c>
      <c r="H90" s="14">
        <v>807</v>
      </c>
      <c r="I90" s="14">
        <v>300</v>
      </c>
      <c r="J90" s="14">
        <v>259</v>
      </c>
      <c r="K90" s="16">
        <v>661</v>
      </c>
      <c r="L90" s="16">
        <v>406</v>
      </c>
      <c r="M90" s="16">
        <v>817</v>
      </c>
      <c r="N90" s="15"/>
      <c r="O90" s="14">
        <f t="shared" si="8"/>
        <v>5939</v>
      </c>
      <c r="P90" s="8"/>
    </row>
    <row r="91" spans="1:18" ht="14.25" customHeight="1" x14ac:dyDescent="0.25">
      <c r="A91" s="6" t="s">
        <v>32</v>
      </c>
      <c r="B91" s="6">
        <v>153</v>
      </c>
      <c r="C91" s="3">
        <v>337</v>
      </c>
      <c r="D91" s="3">
        <v>320</v>
      </c>
      <c r="E91" s="3">
        <v>428</v>
      </c>
      <c r="F91" s="3">
        <v>420</v>
      </c>
      <c r="G91" s="3">
        <v>572</v>
      </c>
      <c r="H91" s="3">
        <v>761</v>
      </c>
      <c r="I91" s="3">
        <v>292</v>
      </c>
      <c r="J91" s="3">
        <v>153</v>
      </c>
      <c r="K91" s="17">
        <v>362</v>
      </c>
      <c r="L91" s="17">
        <v>216</v>
      </c>
      <c r="M91" s="17">
        <v>538</v>
      </c>
      <c r="N91" s="2"/>
      <c r="O91" s="3">
        <f t="shared" si="8"/>
        <v>4552</v>
      </c>
      <c r="P91" s="8"/>
    </row>
    <row r="92" spans="1:18" ht="14.25" customHeight="1" x14ac:dyDescent="0.25">
      <c r="A92" s="6" t="s">
        <v>33</v>
      </c>
      <c r="B92" s="6">
        <v>31</v>
      </c>
      <c r="C92" s="3">
        <v>69</v>
      </c>
      <c r="D92" s="3">
        <v>58</v>
      </c>
      <c r="E92" s="3">
        <v>15</v>
      </c>
      <c r="F92" s="3">
        <v>8</v>
      </c>
      <c r="G92" s="3">
        <v>11</v>
      </c>
      <c r="H92" s="3">
        <v>46</v>
      </c>
      <c r="I92" s="3">
        <v>8</v>
      </c>
      <c r="J92" s="3">
        <v>0</v>
      </c>
      <c r="K92" s="17">
        <v>140</v>
      </c>
      <c r="L92" s="17">
        <v>44</v>
      </c>
      <c r="M92" s="17">
        <v>19</v>
      </c>
      <c r="N92" s="2"/>
      <c r="O92" s="3">
        <f t="shared" si="8"/>
        <v>449</v>
      </c>
      <c r="P92" s="8"/>
    </row>
    <row r="93" spans="1:18" ht="14.25" customHeight="1" x14ac:dyDescent="0.25">
      <c r="A93" s="6" t="s">
        <v>34</v>
      </c>
      <c r="B93" s="6">
        <v>51</v>
      </c>
      <c r="C93" s="3">
        <v>0</v>
      </c>
      <c r="D93" s="3">
        <v>54</v>
      </c>
      <c r="E93" s="3">
        <v>36</v>
      </c>
      <c r="F93" s="3">
        <v>13</v>
      </c>
      <c r="G93" s="3">
        <v>113</v>
      </c>
      <c r="H93" s="3">
        <v>0</v>
      </c>
      <c r="I93" s="3">
        <v>0</v>
      </c>
      <c r="J93" s="3">
        <v>106</v>
      </c>
      <c r="K93" s="17">
        <v>159</v>
      </c>
      <c r="L93" s="17">
        <v>146</v>
      </c>
      <c r="M93" s="17">
        <v>260</v>
      </c>
      <c r="N93" s="2"/>
      <c r="O93" s="3">
        <f t="shared" si="8"/>
        <v>938</v>
      </c>
      <c r="P93" s="8"/>
    </row>
    <row r="94" spans="1:18" ht="14.2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8" ht="14.25" customHeight="1" thickBot="1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30"/>
      <c r="Q95" s="30"/>
      <c r="R95" s="8"/>
    </row>
    <row r="96" spans="1:18" ht="14.25" customHeight="1" thickTop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</row>
    <row r="97" spans="1:17" ht="15" customHeight="1" thickBot="1" x14ac:dyDescent="0.25"/>
    <row r="98" spans="1:17" ht="14.25" customHeight="1" thickBot="1" x14ac:dyDescent="0.3">
      <c r="A98" s="1" t="s">
        <v>1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 ht="14.25" customHeight="1" thickBot="1" x14ac:dyDescent="0.3">
      <c r="A99" s="8"/>
      <c r="B99" s="8"/>
      <c r="C99" s="8"/>
      <c r="D99" s="8"/>
      <c r="E99" s="8"/>
      <c r="F99" s="8"/>
      <c r="G99" s="8"/>
      <c r="H99" s="8"/>
      <c r="I99" s="8"/>
      <c r="J99" s="35"/>
      <c r="K99" s="8"/>
      <c r="L99" s="8"/>
      <c r="M99" s="8"/>
      <c r="N99" s="8"/>
      <c r="O99" s="8"/>
      <c r="P99" s="8"/>
      <c r="Q99" s="8"/>
    </row>
    <row r="100" spans="1:17" ht="14.25" customHeight="1" thickBot="1" x14ac:dyDescent="0.3">
      <c r="A100" s="8"/>
      <c r="B100" s="33" t="s">
        <v>4</v>
      </c>
      <c r="C100" s="33" t="s">
        <v>5</v>
      </c>
      <c r="D100" s="33" t="s">
        <v>6</v>
      </c>
      <c r="E100" s="33" t="s">
        <v>7</v>
      </c>
      <c r="F100" s="33" t="s">
        <v>8</v>
      </c>
      <c r="G100" s="33" t="s">
        <v>9</v>
      </c>
      <c r="H100" s="33" t="s">
        <v>10</v>
      </c>
      <c r="I100" s="33" t="s">
        <v>11</v>
      </c>
      <c r="J100" s="36" t="s">
        <v>12</v>
      </c>
      <c r="K100" s="33" t="s">
        <v>13</v>
      </c>
      <c r="L100" s="33" t="s">
        <v>14</v>
      </c>
      <c r="M100" s="33" t="s">
        <v>15</v>
      </c>
      <c r="N100" s="11"/>
      <c r="O100" s="12">
        <v>2021</v>
      </c>
      <c r="P100" s="8"/>
      <c r="Q100" s="8"/>
    </row>
    <row r="101" spans="1:17" ht="14.25" customHeight="1" x14ac:dyDescent="0.25">
      <c r="A101" s="13" t="s">
        <v>31</v>
      </c>
      <c r="B101" s="13">
        <v>6878</v>
      </c>
      <c r="C101" s="14">
        <v>5368</v>
      </c>
      <c r="D101" s="14">
        <v>7178</v>
      </c>
      <c r="E101" s="14">
        <v>6398</v>
      </c>
      <c r="F101" s="14">
        <v>5866</v>
      </c>
      <c r="G101" s="14">
        <v>8351</v>
      </c>
      <c r="H101" s="14">
        <v>4332</v>
      </c>
      <c r="I101" s="14">
        <v>3522</v>
      </c>
      <c r="J101" s="14">
        <v>3256</v>
      </c>
      <c r="K101" s="14">
        <v>6163</v>
      </c>
      <c r="L101" s="14">
        <v>2561</v>
      </c>
      <c r="M101" s="14">
        <v>2370</v>
      </c>
      <c r="N101" s="15"/>
      <c r="O101" s="14">
        <f t="shared" ref="O101:O105" si="9">SUM(B101:M101)</f>
        <v>62243</v>
      </c>
      <c r="P101" s="8"/>
      <c r="Q101" s="8"/>
    </row>
    <row r="102" spans="1:17" ht="14.25" customHeight="1" x14ac:dyDescent="0.25">
      <c r="A102" s="13" t="s">
        <v>3</v>
      </c>
      <c r="B102" s="13">
        <v>330</v>
      </c>
      <c r="C102" s="14">
        <v>255</v>
      </c>
      <c r="D102" s="14">
        <v>288</v>
      </c>
      <c r="E102" s="14">
        <v>213</v>
      </c>
      <c r="F102" s="14">
        <v>211</v>
      </c>
      <c r="G102" s="14">
        <v>273</v>
      </c>
      <c r="H102" s="14">
        <v>378</v>
      </c>
      <c r="I102" s="14">
        <v>303</v>
      </c>
      <c r="J102" s="14">
        <v>140</v>
      </c>
      <c r="K102" s="14">
        <v>327</v>
      </c>
      <c r="L102" s="14">
        <v>181</v>
      </c>
      <c r="M102" s="14">
        <v>127</v>
      </c>
      <c r="N102" s="15"/>
      <c r="O102" s="14">
        <f t="shared" si="9"/>
        <v>3026</v>
      </c>
      <c r="P102" s="8"/>
      <c r="Q102" s="8"/>
    </row>
    <row r="103" spans="1:17" ht="14.25" customHeight="1" x14ac:dyDescent="0.25">
      <c r="A103" s="6" t="s">
        <v>32</v>
      </c>
      <c r="B103" s="6">
        <v>48</v>
      </c>
      <c r="C103" s="3">
        <v>44</v>
      </c>
      <c r="D103" s="3">
        <v>92</v>
      </c>
      <c r="E103" s="3">
        <v>92</v>
      </c>
      <c r="F103" s="3">
        <v>117</v>
      </c>
      <c r="G103" s="3">
        <v>119</v>
      </c>
      <c r="H103" s="3">
        <v>301</v>
      </c>
      <c r="I103" s="3">
        <v>258</v>
      </c>
      <c r="J103" s="3">
        <v>28</v>
      </c>
      <c r="K103" s="3">
        <v>234</v>
      </c>
      <c r="L103" s="3">
        <v>148</v>
      </c>
      <c r="M103" s="3">
        <v>81</v>
      </c>
      <c r="N103" s="2"/>
      <c r="O103" s="3">
        <f t="shared" si="9"/>
        <v>1562</v>
      </c>
      <c r="P103" s="8"/>
      <c r="Q103" s="8"/>
    </row>
    <row r="104" spans="1:17" ht="14.25" customHeight="1" x14ac:dyDescent="0.25">
      <c r="A104" s="6" t="s">
        <v>33</v>
      </c>
      <c r="B104" s="6">
        <v>282</v>
      </c>
      <c r="C104" s="3">
        <v>211</v>
      </c>
      <c r="D104" s="3">
        <v>196</v>
      </c>
      <c r="E104" s="3">
        <v>121</v>
      </c>
      <c r="F104" s="3">
        <v>94</v>
      </c>
      <c r="G104" s="3">
        <v>154</v>
      </c>
      <c r="H104" s="3">
        <v>77</v>
      </c>
      <c r="I104" s="3">
        <v>45</v>
      </c>
      <c r="J104" s="3">
        <v>98</v>
      </c>
      <c r="K104" s="3">
        <v>91</v>
      </c>
      <c r="L104" s="3">
        <v>33</v>
      </c>
      <c r="M104" s="3">
        <v>39</v>
      </c>
      <c r="N104" s="2"/>
      <c r="O104" s="3">
        <f t="shared" si="9"/>
        <v>1441</v>
      </c>
      <c r="P104" s="8"/>
      <c r="Q104" s="8"/>
    </row>
    <row r="105" spans="1:17" ht="14.25" customHeight="1" x14ac:dyDescent="0.25">
      <c r="A105" s="6" t="s">
        <v>34</v>
      </c>
      <c r="B105" s="6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14</v>
      </c>
      <c r="K105" s="3">
        <v>2</v>
      </c>
      <c r="L105" s="3">
        <v>0</v>
      </c>
      <c r="M105" s="3">
        <v>7</v>
      </c>
      <c r="N105" s="2"/>
      <c r="O105" s="3">
        <f t="shared" si="9"/>
        <v>23</v>
      </c>
      <c r="P105" s="8"/>
      <c r="Q105" s="8"/>
    </row>
    <row r="106" spans="1:17" ht="14.25" customHeight="1" x14ac:dyDescent="0.25">
      <c r="A106" s="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8"/>
      <c r="P106" s="8"/>
      <c r="Q106" s="8"/>
    </row>
    <row r="107" spans="1:17" ht="14.25" customHeight="1" thickBo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</row>
    <row r="108" spans="1:17" ht="14.25" customHeight="1" thickBot="1" x14ac:dyDescent="0.3">
      <c r="A108" s="1" t="s">
        <v>21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</row>
    <row r="109" spans="1:17" ht="14.25" customHeight="1" thickBot="1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</row>
    <row r="110" spans="1:17" ht="14.25" customHeight="1" thickBot="1" x14ac:dyDescent="0.3">
      <c r="A110" s="8"/>
      <c r="B110" s="33" t="s">
        <v>4</v>
      </c>
      <c r="C110" s="33" t="s">
        <v>5</v>
      </c>
      <c r="D110" s="33" t="s">
        <v>6</v>
      </c>
      <c r="E110" s="33" t="s">
        <v>7</v>
      </c>
      <c r="F110" s="33" t="s">
        <v>8</v>
      </c>
      <c r="G110" s="33" t="s">
        <v>9</v>
      </c>
      <c r="H110" s="33" t="s">
        <v>10</v>
      </c>
      <c r="I110" s="33" t="s">
        <v>11</v>
      </c>
      <c r="J110" s="33" t="s">
        <v>12</v>
      </c>
      <c r="K110" s="33" t="s">
        <v>13</v>
      </c>
      <c r="L110" s="33" t="s">
        <v>14</v>
      </c>
      <c r="M110" s="33" t="s">
        <v>15</v>
      </c>
      <c r="N110" s="11"/>
      <c r="O110" s="12">
        <v>2021</v>
      </c>
      <c r="P110" s="8"/>
    </row>
    <row r="111" spans="1:17" ht="14.25" customHeight="1" x14ac:dyDescent="0.25">
      <c r="A111" s="13" t="s">
        <v>31</v>
      </c>
      <c r="B111" s="13">
        <v>3753</v>
      </c>
      <c r="C111" s="14">
        <v>5828</v>
      </c>
      <c r="D111" s="14">
        <v>7205</v>
      </c>
      <c r="E111" s="14">
        <v>4623</v>
      </c>
      <c r="F111" s="14">
        <v>5561</v>
      </c>
      <c r="G111" s="14">
        <v>7104</v>
      </c>
      <c r="H111" s="14">
        <v>2299</v>
      </c>
      <c r="I111" s="14">
        <v>5538</v>
      </c>
      <c r="J111" s="14">
        <v>3704</v>
      </c>
      <c r="K111" s="14">
        <v>7327</v>
      </c>
      <c r="L111" s="14">
        <v>3160</v>
      </c>
      <c r="M111" s="14">
        <v>2603</v>
      </c>
      <c r="N111" s="15"/>
      <c r="O111" s="14">
        <f t="shared" ref="O111:O115" si="10">SUM(B111:M111)</f>
        <v>58705</v>
      </c>
      <c r="P111" s="8"/>
    </row>
    <row r="112" spans="1:17" ht="14.25" customHeight="1" x14ac:dyDescent="0.25">
      <c r="A112" s="13" t="s">
        <v>3</v>
      </c>
      <c r="B112" s="13">
        <v>306</v>
      </c>
      <c r="C112" s="14">
        <v>438</v>
      </c>
      <c r="D112" s="14">
        <v>489</v>
      </c>
      <c r="E112" s="14">
        <v>197</v>
      </c>
      <c r="F112" s="14">
        <v>544</v>
      </c>
      <c r="G112" s="14">
        <v>386</v>
      </c>
      <c r="H112" s="14">
        <v>209</v>
      </c>
      <c r="I112" s="14">
        <v>216</v>
      </c>
      <c r="J112" s="14">
        <v>335</v>
      </c>
      <c r="K112" s="14">
        <v>862</v>
      </c>
      <c r="L112" s="14">
        <v>252</v>
      </c>
      <c r="M112" s="14">
        <v>196</v>
      </c>
      <c r="N112" s="15"/>
      <c r="O112" s="14">
        <f t="shared" si="10"/>
        <v>4430</v>
      </c>
      <c r="P112" s="8"/>
    </row>
    <row r="113" spans="1:18" ht="14.25" customHeight="1" x14ac:dyDescent="0.25">
      <c r="A113" s="6" t="s">
        <v>32</v>
      </c>
      <c r="B113" s="6">
        <v>265</v>
      </c>
      <c r="C113" s="3">
        <v>367</v>
      </c>
      <c r="D113" s="3">
        <v>419</v>
      </c>
      <c r="E113" s="3">
        <v>127</v>
      </c>
      <c r="F113" s="3">
        <v>544</v>
      </c>
      <c r="G113" s="3">
        <v>319</v>
      </c>
      <c r="H113" s="3">
        <v>204</v>
      </c>
      <c r="I113" s="3">
        <v>154</v>
      </c>
      <c r="J113" s="3">
        <v>261</v>
      </c>
      <c r="K113" s="3">
        <v>622</v>
      </c>
      <c r="L113" s="3">
        <v>140</v>
      </c>
      <c r="M113" s="3">
        <v>165</v>
      </c>
      <c r="N113" s="2"/>
      <c r="O113" s="3">
        <f t="shared" si="10"/>
        <v>3587</v>
      </c>
      <c r="P113" s="8"/>
    </row>
    <row r="114" spans="1:18" ht="14.25" customHeight="1" x14ac:dyDescent="0.25">
      <c r="A114" s="6" t="s">
        <v>33</v>
      </c>
      <c r="B114" s="6">
        <v>38</v>
      </c>
      <c r="C114" s="3">
        <v>42</v>
      </c>
      <c r="D114" s="3">
        <v>44</v>
      </c>
      <c r="E114" s="3">
        <v>35</v>
      </c>
      <c r="F114" s="3">
        <v>0</v>
      </c>
      <c r="G114" s="3">
        <v>35</v>
      </c>
      <c r="H114" s="3">
        <v>0</v>
      </c>
      <c r="I114" s="3">
        <v>62</v>
      </c>
      <c r="J114" s="3">
        <v>6</v>
      </c>
      <c r="K114" s="3">
        <v>0</v>
      </c>
      <c r="L114" s="3">
        <v>24</v>
      </c>
      <c r="M114" s="3">
        <v>0</v>
      </c>
      <c r="N114" s="2"/>
      <c r="O114" s="3">
        <f t="shared" si="10"/>
        <v>286</v>
      </c>
      <c r="P114" s="8"/>
    </row>
    <row r="115" spans="1:18" ht="14.25" customHeight="1" x14ac:dyDescent="0.25">
      <c r="A115" s="6" t="s">
        <v>34</v>
      </c>
      <c r="B115" s="6">
        <v>3</v>
      </c>
      <c r="C115" s="3">
        <v>29</v>
      </c>
      <c r="D115" s="3">
        <v>26</v>
      </c>
      <c r="E115" s="3">
        <v>35</v>
      </c>
      <c r="F115" s="3">
        <v>0</v>
      </c>
      <c r="G115" s="3">
        <v>32</v>
      </c>
      <c r="H115" s="3">
        <v>5</v>
      </c>
      <c r="I115" s="3">
        <v>0</v>
      </c>
      <c r="J115" s="3">
        <v>68</v>
      </c>
      <c r="K115" s="3">
        <v>240</v>
      </c>
      <c r="L115" s="3">
        <v>88</v>
      </c>
      <c r="M115" s="3">
        <v>31</v>
      </c>
      <c r="N115" s="2"/>
      <c r="O115" s="3">
        <f t="shared" si="10"/>
        <v>557</v>
      </c>
      <c r="P115" s="8"/>
    </row>
    <row r="116" spans="1:18" ht="14.2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8" ht="14.25" customHeight="1" thickBot="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</row>
    <row r="118" spans="1:18" ht="14.25" customHeight="1" thickBot="1" x14ac:dyDescent="0.3">
      <c r="A118" s="1" t="s">
        <v>25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8" ht="14.25" customHeight="1" thickBot="1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</row>
    <row r="120" spans="1:18" ht="14.25" customHeight="1" thickBot="1" x14ac:dyDescent="0.3">
      <c r="A120" s="8"/>
      <c r="B120" s="33" t="s">
        <v>4</v>
      </c>
      <c r="C120" s="33" t="s">
        <v>5</v>
      </c>
      <c r="D120" s="33" t="s">
        <v>6</v>
      </c>
      <c r="E120" s="33" t="s">
        <v>7</v>
      </c>
      <c r="F120" s="33" t="s">
        <v>8</v>
      </c>
      <c r="G120" s="33" t="s">
        <v>9</v>
      </c>
      <c r="H120" s="33" t="s">
        <v>10</v>
      </c>
      <c r="I120" s="33" t="s">
        <v>11</v>
      </c>
      <c r="J120" s="36" t="s">
        <v>12</v>
      </c>
      <c r="K120" s="33" t="s">
        <v>13</v>
      </c>
      <c r="L120" s="33" t="s">
        <v>14</v>
      </c>
      <c r="M120" s="33" t="s">
        <v>15</v>
      </c>
      <c r="N120" s="11"/>
      <c r="O120" s="12">
        <v>2021</v>
      </c>
      <c r="P120" s="8"/>
    </row>
    <row r="121" spans="1:18" ht="14.25" customHeight="1" x14ac:dyDescent="0.25">
      <c r="A121" s="13" t="s">
        <v>31</v>
      </c>
      <c r="B121" s="13">
        <v>5302</v>
      </c>
      <c r="C121" s="14">
        <v>5859</v>
      </c>
      <c r="D121" s="14">
        <v>9413</v>
      </c>
      <c r="E121" s="14">
        <v>7844</v>
      </c>
      <c r="F121" s="14">
        <v>8370</v>
      </c>
      <c r="G121" s="14">
        <v>8404</v>
      </c>
      <c r="H121" s="14">
        <v>6524</v>
      </c>
      <c r="I121" s="14">
        <v>3685</v>
      </c>
      <c r="J121" s="14">
        <v>4041</v>
      </c>
      <c r="K121" s="16">
        <v>5647</v>
      </c>
      <c r="L121" s="16">
        <v>3482</v>
      </c>
      <c r="M121" s="16">
        <v>2234</v>
      </c>
      <c r="N121" s="15"/>
      <c r="O121" s="14">
        <f t="shared" ref="O121:O125" si="11">SUM(B121:M121)</f>
        <v>70805</v>
      </c>
      <c r="P121" s="8"/>
    </row>
    <row r="122" spans="1:18" ht="14.25" customHeight="1" x14ac:dyDescent="0.25">
      <c r="A122" s="13" t="s">
        <v>3</v>
      </c>
      <c r="B122" s="13">
        <v>561</v>
      </c>
      <c r="C122" s="14">
        <v>682</v>
      </c>
      <c r="D122" s="14">
        <v>1534</v>
      </c>
      <c r="E122" s="14">
        <v>691</v>
      </c>
      <c r="F122" s="14">
        <v>623</v>
      </c>
      <c r="G122" s="14">
        <v>957</v>
      </c>
      <c r="H122" s="14">
        <v>526</v>
      </c>
      <c r="I122" s="14">
        <v>671</v>
      </c>
      <c r="J122" s="14">
        <v>445</v>
      </c>
      <c r="K122" s="16">
        <v>520</v>
      </c>
      <c r="L122" s="16">
        <v>230</v>
      </c>
      <c r="M122" s="16">
        <v>318</v>
      </c>
      <c r="N122" s="15"/>
      <c r="O122" s="14">
        <f t="shared" si="11"/>
        <v>7758</v>
      </c>
      <c r="P122" s="8"/>
    </row>
    <row r="123" spans="1:18" ht="14.25" customHeight="1" x14ac:dyDescent="0.25">
      <c r="A123" s="6" t="s">
        <v>32</v>
      </c>
      <c r="B123" s="6">
        <v>560</v>
      </c>
      <c r="C123" s="3">
        <v>682</v>
      </c>
      <c r="D123" s="3">
        <v>1516</v>
      </c>
      <c r="E123" s="3">
        <v>681</v>
      </c>
      <c r="F123" s="3">
        <v>504</v>
      </c>
      <c r="G123" s="3">
        <v>946</v>
      </c>
      <c r="H123" s="3">
        <v>484</v>
      </c>
      <c r="I123" s="3">
        <v>665</v>
      </c>
      <c r="J123" s="3">
        <v>245</v>
      </c>
      <c r="K123" s="17">
        <v>374</v>
      </c>
      <c r="L123" s="17">
        <v>164</v>
      </c>
      <c r="M123" s="17">
        <v>264</v>
      </c>
      <c r="N123" s="2"/>
      <c r="O123" s="3">
        <f t="shared" si="11"/>
        <v>7085</v>
      </c>
      <c r="P123" s="8"/>
    </row>
    <row r="124" spans="1:18" ht="14.25" customHeight="1" x14ac:dyDescent="0.25">
      <c r="A124" s="6" t="s">
        <v>33</v>
      </c>
      <c r="B124" s="6">
        <v>1</v>
      </c>
      <c r="C124" s="3">
        <v>0</v>
      </c>
      <c r="D124" s="3">
        <v>18</v>
      </c>
      <c r="E124" s="3">
        <v>10</v>
      </c>
      <c r="F124" s="3">
        <v>119</v>
      </c>
      <c r="G124" s="3">
        <v>11</v>
      </c>
      <c r="H124" s="3">
        <v>42</v>
      </c>
      <c r="I124" s="3">
        <v>6</v>
      </c>
      <c r="J124" s="3">
        <v>10</v>
      </c>
      <c r="K124" s="17">
        <v>57</v>
      </c>
      <c r="L124" s="17">
        <v>9</v>
      </c>
      <c r="M124" s="17">
        <v>9</v>
      </c>
      <c r="N124" s="2"/>
      <c r="O124" s="3">
        <f t="shared" si="11"/>
        <v>292</v>
      </c>
      <c r="P124" s="8"/>
    </row>
    <row r="125" spans="1:18" ht="14.25" customHeight="1" x14ac:dyDescent="0.25">
      <c r="A125" s="6" t="s">
        <v>34</v>
      </c>
      <c r="B125" s="6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190</v>
      </c>
      <c r="K125" s="17">
        <v>89</v>
      </c>
      <c r="L125" s="17">
        <v>57</v>
      </c>
      <c r="M125" s="17">
        <v>45</v>
      </c>
      <c r="N125" s="2"/>
      <c r="O125" s="3">
        <f t="shared" si="11"/>
        <v>381</v>
      </c>
      <c r="P125" s="8"/>
    </row>
    <row r="126" spans="1:18" ht="14.2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1:18" ht="14.25" customHeight="1" thickBot="1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30"/>
      <c r="Q127" s="30"/>
      <c r="R127" s="8"/>
    </row>
    <row r="128" spans="1:18" ht="14.25" customHeight="1" thickTop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</row>
    <row r="129" spans="1:17" ht="14.25" customHeight="1" thickBot="1" x14ac:dyDescent="0.3">
      <c r="N129" s="8"/>
    </row>
    <row r="130" spans="1:17" ht="14.25" customHeight="1" thickBot="1" x14ac:dyDescent="0.3">
      <c r="A130" s="1" t="s">
        <v>1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ht="14.2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ht="14.25" customHeight="1" x14ac:dyDescent="0.25">
      <c r="A132" s="8"/>
      <c r="B132" s="37" t="s">
        <v>4</v>
      </c>
      <c r="C132" s="37" t="s">
        <v>5</v>
      </c>
      <c r="D132" s="37" t="s">
        <v>6</v>
      </c>
      <c r="E132" s="37" t="s">
        <v>7</v>
      </c>
      <c r="F132" s="37" t="s">
        <v>8</v>
      </c>
      <c r="G132" s="37" t="s">
        <v>9</v>
      </c>
      <c r="H132" s="37" t="s">
        <v>10</v>
      </c>
      <c r="I132" s="37" t="s">
        <v>11</v>
      </c>
      <c r="J132" s="36" t="s">
        <v>12</v>
      </c>
      <c r="K132" s="33" t="s">
        <v>13</v>
      </c>
      <c r="L132" s="33" t="s">
        <v>14</v>
      </c>
      <c r="M132" s="33" t="s">
        <v>15</v>
      </c>
      <c r="N132" s="11"/>
      <c r="O132" s="12">
        <v>2020</v>
      </c>
      <c r="P132" s="8"/>
      <c r="Q132" s="8"/>
    </row>
    <row r="133" spans="1:17" ht="14.25" customHeight="1" x14ac:dyDescent="0.25">
      <c r="A133" s="13" t="s">
        <v>31</v>
      </c>
      <c r="B133" s="13">
        <v>4330</v>
      </c>
      <c r="C133" s="14">
        <v>6416</v>
      </c>
      <c r="D133" s="14">
        <v>6097</v>
      </c>
      <c r="E133" s="14">
        <v>3230</v>
      </c>
      <c r="F133" s="14">
        <v>486</v>
      </c>
      <c r="G133" s="14">
        <v>6681</v>
      </c>
      <c r="H133" s="14">
        <v>8103</v>
      </c>
      <c r="I133" s="14">
        <v>3766</v>
      </c>
      <c r="J133" s="14">
        <v>5569</v>
      </c>
      <c r="K133" s="14">
        <v>5518</v>
      </c>
      <c r="L133" s="14">
        <v>5183</v>
      </c>
      <c r="M133" s="14">
        <v>1335</v>
      </c>
      <c r="N133" s="15"/>
      <c r="O133" s="14">
        <f t="shared" ref="O133:O137" si="12">SUM(B133:M133)</f>
        <v>56714</v>
      </c>
      <c r="P133" s="8"/>
      <c r="Q133" s="8"/>
    </row>
    <row r="134" spans="1:17" ht="14.25" customHeight="1" x14ac:dyDescent="0.25">
      <c r="A134" s="13" t="s">
        <v>3</v>
      </c>
      <c r="B134" s="13">
        <v>204</v>
      </c>
      <c r="C134" s="14">
        <v>551</v>
      </c>
      <c r="D134" s="14">
        <v>320</v>
      </c>
      <c r="E134" s="14">
        <v>186</v>
      </c>
      <c r="F134" s="14">
        <v>36</v>
      </c>
      <c r="G134" s="14">
        <v>174</v>
      </c>
      <c r="H134" s="14">
        <v>279</v>
      </c>
      <c r="I134" s="14">
        <v>274</v>
      </c>
      <c r="J134" s="14">
        <v>240</v>
      </c>
      <c r="K134" s="14">
        <v>348</v>
      </c>
      <c r="L134" s="14">
        <v>188</v>
      </c>
      <c r="M134" s="14">
        <v>76</v>
      </c>
      <c r="N134" s="15"/>
      <c r="O134" s="14">
        <f t="shared" si="12"/>
        <v>2876</v>
      </c>
      <c r="P134" s="8"/>
      <c r="Q134" s="8"/>
    </row>
    <row r="135" spans="1:17" ht="14.25" customHeight="1" x14ac:dyDescent="0.25">
      <c r="A135" s="6" t="s">
        <v>32</v>
      </c>
      <c r="B135" s="6">
        <v>107</v>
      </c>
      <c r="C135" s="3">
        <v>407</v>
      </c>
      <c r="D135" s="3">
        <v>237</v>
      </c>
      <c r="E135" s="3">
        <v>186</v>
      </c>
      <c r="F135" s="3">
        <v>36</v>
      </c>
      <c r="G135" s="3">
        <v>55</v>
      </c>
      <c r="H135" s="3">
        <v>36</v>
      </c>
      <c r="I135" s="3">
        <v>190</v>
      </c>
      <c r="J135" s="3">
        <v>96</v>
      </c>
      <c r="K135" s="3">
        <v>149</v>
      </c>
      <c r="L135" s="3">
        <v>30</v>
      </c>
      <c r="M135" s="3">
        <v>76</v>
      </c>
      <c r="N135" s="2"/>
      <c r="O135" s="3">
        <f t="shared" si="12"/>
        <v>1605</v>
      </c>
      <c r="P135" s="8"/>
      <c r="Q135" s="8"/>
    </row>
    <row r="136" spans="1:17" ht="14.25" customHeight="1" x14ac:dyDescent="0.25">
      <c r="A136" s="6" t="s">
        <v>33</v>
      </c>
      <c r="B136" s="6">
        <v>97</v>
      </c>
      <c r="C136" s="3">
        <v>144</v>
      </c>
      <c r="D136" s="3">
        <v>83</v>
      </c>
      <c r="E136" s="3">
        <v>0</v>
      </c>
      <c r="F136" s="3">
        <v>0</v>
      </c>
      <c r="G136" s="3">
        <v>119</v>
      </c>
      <c r="H136" s="3">
        <v>243</v>
      </c>
      <c r="I136" s="3">
        <v>84</v>
      </c>
      <c r="J136" s="3">
        <v>58</v>
      </c>
      <c r="K136" s="3">
        <v>112</v>
      </c>
      <c r="L136" s="3">
        <v>136</v>
      </c>
      <c r="M136" s="3">
        <v>0</v>
      </c>
      <c r="N136" s="2"/>
      <c r="O136" s="3">
        <f t="shared" si="12"/>
        <v>1076</v>
      </c>
      <c r="P136" s="8"/>
      <c r="Q136" s="8"/>
    </row>
    <row r="137" spans="1:17" ht="14.25" customHeight="1" x14ac:dyDescent="0.25">
      <c r="A137" s="6" t="s">
        <v>34</v>
      </c>
      <c r="B137" s="6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86</v>
      </c>
      <c r="K137" s="3">
        <v>87</v>
      </c>
      <c r="L137" s="3">
        <v>22</v>
      </c>
      <c r="M137" s="3">
        <v>0</v>
      </c>
      <c r="N137" s="2"/>
      <c r="O137" s="3">
        <f t="shared" si="12"/>
        <v>195</v>
      </c>
      <c r="P137" s="8"/>
      <c r="Q137" s="8"/>
    </row>
    <row r="138" spans="1:17" ht="14.25" customHeight="1" x14ac:dyDescent="0.25">
      <c r="A138" s="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8"/>
      <c r="P138" s="8"/>
      <c r="Q138" s="8"/>
    </row>
    <row r="139" spans="1:17" ht="14.2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7" ht="14.25" customHeight="1" x14ac:dyDescent="0.25">
      <c r="A140" s="1" t="s">
        <v>21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1:17" ht="14.2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1:17" ht="14.25" customHeight="1" x14ac:dyDescent="0.25">
      <c r="A142" s="8"/>
      <c r="B142" s="37" t="s">
        <v>4</v>
      </c>
      <c r="C142" s="37" t="s">
        <v>5</v>
      </c>
      <c r="D142" s="37" t="s">
        <v>6</v>
      </c>
      <c r="E142" s="37" t="s">
        <v>7</v>
      </c>
      <c r="F142" s="37" t="s">
        <v>8</v>
      </c>
      <c r="G142" s="37" t="s">
        <v>9</v>
      </c>
      <c r="H142" s="37" t="s">
        <v>10</v>
      </c>
      <c r="I142" s="37" t="s">
        <v>11</v>
      </c>
      <c r="J142" s="33" t="s">
        <v>12</v>
      </c>
      <c r="K142" s="33" t="s">
        <v>13</v>
      </c>
      <c r="L142" s="33" t="s">
        <v>14</v>
      </c>
      <c r="M142" s="33" t="s">
        <v>15</v>
      </c>
      <c r="N142" s="11"/>
      <c r="O142" s="12">
        <v>2020</v>
      </c>
      <c r="P142" s="8"/>
    </row>
    <row r="143" spans="1:17" ht="14.25" customHeight="1" x14ac:dyDescent="0.25">
      <c r="A143" s="13" t="s">
        <v>31</v>
      </c>
      <c r="B143" s="13">
        <v>6401</v>
      </c>
      <c r="C143" s="14">
        <v>7920</v>
      </c>
      <c r="D143" s="14">
        <v>5654</v>
      </c>
      <c r="E143" s="14">
        <v>449</v>
      </c>
      <c r="F143" s="14">
        <v>915</v>
      </c>
      <c r="G143" s="14">
        <v>7559</v>
      </c>
      <c r="H143" s="14">
        <v>7949</v>
      </c>
      <c r="I143" s="14">
        <v>8159</v>
      </c>
      <c r="J143" s="14">
        <v>5483</v>
      </c>
      <c r="K143" s="14">
        <v>5537</v>
      </c>
      <c r="L143" s="14">
        <v>6424</v>
      </c>
      <c r="M143" s="14">
        <v>733</v>
      </c>
      <c r="N143" s="15"/>
      <c r="O143" s="14">
        <f t="shared" ref="O143:O147" si="13">SUM(B143:M143)</f>
        <v>63183</v>
      </c>
      <c r="P143" s="8"/>
    </row>
    <row r="144" spans="1:17" ht="14.25" customHeight="1" x14ac:dyDescent="0.25">
      <c r="A144" s="13" t="s">
        <v>3</v>
      </c>
      <c r="B144" s="13">
        <v>336</v>
      </c>
      <c r="C144" s="14">
        <v>376</v>
      </c>
      <c r="D144" s="14">
        <v>644</v>
      </c>
      <c r="E144" s="14">
        <v>96</v>
      </c>
      <c r="F144" s="14">
        <v>316</v>
      </c>
      <c r="G144" s="14">
        <v>404</v>
      </c>
      <c r="H144" s="14">
        <v>602</v>
      </c>
      <c r="I144" s="14">
        <v>462</v>
      </c>
      <c r="J144" s="14">
        <v>577</v>
      </c>
      <c r="K144" s="14">
        <v>600</v>
      </c>
      <c r="L144" s="14">
        <v>474</v>
      </c>
      <c r="M144" s="14">
        <v>87</v>
      </c>
      <c r="N144" s="15"/>
      <c r="O144" s="14">
        <f t="shared" si="13"/>
        <v>4974</v>
      </c>
      <c r="P144" s="8"/>
    </row>
    <row r="145" spans="1:18" ht="14.25" customHeight="1" x14ac:dyDescent="0.25">
      <c r="A145" s="6" t="s">
        <v>32</v>
      </c>
      <c r="B145" s="6">
        <v>195</v>
      </c>
      <c r="C145" s="3">
        <v>277</v>
      </c>
      <c r="D145" s="3">
        <v>621</v>
      </c>
      <c r="E145" s="3">
        <v>96</v>
      </c>
      <c r="F145" s="3">
        <v>0</v>
      </c>
      <c r="G145" s="3">
        <v>315</v>
      </c>
      <c r="H145" s="3">
        <v>449</v>
      </c>
      <c r="I145" s="3">
        <v>253</v>
      </c>
      <c r="J145" s="3">
        <v>471</v>
      </c>
      <c r="K145" s="3">
        <v>523</v>
      </c>
      <c r="L145" s="3">
        <v>340</v>
      </c>
      <c r="M145" s="3">
        <v>62</v>
      </c>
      <c r="N145" s="2"/>
      <c r="O145" s="3">
        <f t="shared" si="13"/>
        <v>3602</v>
      </c>
      <c r="P145" s="8"/>
    </row>
    <row r="146" spans="1:18" ht="14.25" customHeight="1" x14ac:dyDescent="0.25">
      <c r="A146" s="6" t="s">
        <v>33</v>
      </c>
      <c r="B146" s="6">
        <v>77</v>
      </c>
      <c r="C146" s="3">
        <v>57</v>
      </c>
      <c r="D146" s="3">
        <v>23</v>
      </c>
      <c r="E146" s="3">
        <v>0</v>
      </c>
      <c r="F146" s="3">
        <v>0</v>
      </c>
      <c r="G146" s="3">
        <v>34</v>
      </c>
      <c r="H146" s="3">
        <v>147</v>
      </c>
      <c r="I146" s="3">
        <v>106</v>
      </c>
      <c r="J146" s="3">
        <v>6</v>
      </c>
      <c r="K146" s="3">
        <v>0</v>
      </c>
      <c r="L146" s="3">
        <v>81</v>
      </c>
      <c r="M146" s="3">
        <v>0</v>
      </c>
      <c r="N146" s="2"/>
      <c r="O146" s="3">
        <f t="shared" si="13"/>
        <v>531</v>
      </c>
      <c r="P146" s="8"/>
    </row>
    <row r="147" spans="1:18" ht="14.25" customHeight="1" x14ac:dyDescent="0.25">
      <c r="A147" s="6" t="s">
        <v>34</v>
      </c>
      <c r="B147" s="6">
        <v>64</v>
      </c>
      <c r="C147" s="3">
        <v>42</v>
      </c>
      <c r="D147" s="3">
        <v>0</v>
      </c>
      <c r="E147" s="3">
        <v>0</v>
      </c>
      <c r="F147" s="3">
        <v>316</v>
      </c>
      <c r="G147" s="3">
        <v>55</v>
      </c>
      <c r="H147" s="3">
        <v>6</v>
      </c>
      <c r="I147" s="3">
        <v>103</v>
      </c>
      <c r="J147" s="3">
        <v>100</v>
      </c>
      <c r="K147" s="3">
        <v>77</v>
      </c>
      <c r="L147" s="3">
        <v>53</v>
      </c>
      <c r="M147" s="3">
        <v>25</v>
      </c>
      <c r="N147" s="2"/>
      <c r="O147" s="3">
        <f t="shared" si="13"/>
        <v>841</v>
      </c>
      <c r="P147" s="8"/>
    </row>
    <row r="148" spans="1:18" ht="14.2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8" ht="14.2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8" ht="14.25" customHeight="1" x14ac:dyDescent="0.25">
      <c r="A150" s="1" t="s">
        <v>25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8" ht="14.2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8" ht="14.25" customHeight="1" x14ac:dyDescent="0.25">
      <c r="A152" s="8"/>
      <c r="B152" s="37" t="s">
        <v>4</v>
      </c>
      <c r="C152" s="37" t="s">
        <v>5</v>
      </c>
      <c r="D152" s="37" t="s">
        <v>6</v>
      </c>
      <c r="E152" s="37" t="s">
        <v>7</v>
      </c>
      <c r="F152" s="37" t="s">
        <v>8</v>
      </c>
      <c r="G152" s="37" t="s">
        <v>9</v>
      </c>
      <c r="H152" s="37" t="s">
        <v>10</v>
      </c>
      <c r="I152" s="37" t="s">
        <v>11</v>
      </c>
      <c r="J152" s="36" t="s">
        <v>12</v>
      </c>
      <c r="K152" s="33" t="s">
        <v>13</v>
      </c>
      <c r="L152" s="33" t="s">
        <v>14</v>
      </c>
      <c r="M152" s="33" t="s">
        <v>15</v>
      </c>
      <c r="N152" s="11"/>
      <c r="O152" s="12">
        <v>2020</v>
      </c>
      <c r="P152" s="8"/>
    </row>
    <row r="153" spans="1:18" ht="14.25" customHeight="1" x14ac:dyDescent="0.25">
      <c r="A153" s="13" t="s">
        <v>31</v>
      </c>
      <c r="B153" s="13">
        <v>3129</v>
      </c>
      <c r="C153" s="14">
        <v>5736</v>
      </c>
      <c r="D153" s="14">
        <v>2387</v>
      </c>
      <c r="E153" s="14">
        <v>1778</v>
      </c>
      <c r="F153" s="14">
        <v>376</v>
      </c>
      <c r="G153" s="14">
        <v>6850</v>
      </c>
      <c r="H153" s="14">
        <v>5897</v>
      </c>
      <c r="I153" s="14">
        <v>4269</v>
      </c>
      <c r="J153" s="14">
        <v>5722</v>
      </c>
      <c r="K153" s="16">
        <v>6099</v>
      </c>
      <c r="L153" s="16">
        <v>5595</v>
      </c>
      <c r="M153" s="16">
        <v>2883</v>
      </c>
      <c r="N153" s="15"/>
      <c r="O153" s="14">
        <f t="shared" ref="O153:O157" si="14">SUM(B153:M153)</f>
        <v>50721</v>
      </c>
      <c r="P153" s="8"/>
    </row>
    <row r="154" spans="1:18" ht="14.25" customHeight="1" x14ac:dyDescent="0.25">
      <c r="A154" s="13" t="s">
        <v>3</v>
      </c>
      <c r="B154" s="13">
        <v>283</v>
      </c>
      <c r="C154" s="14">
        <v>415</v>
      </c>
      <c r="D154" s="14">
        <v>378</v>
      </c>
      <c r="E154" s="14">
        <v>566</v>
      </c>
      <c r="F154" s="14">
        <v>9</v>
      </c>
      <c r="G154" s="14">
        <v>788</v>
      </c>
      <c r="H154" s="14">
        <v>600</v>
      </c>
      <c r="I154" s="14">
        <v>509</v>
      </c>
      <c r="J154" s="14">
        <v>859</v>
      </c>
      <c r="K154" s="16">
        <v>968</v>
      </c>
      <c r="L154" s="16">
        <v>733</v>
      </c>
      <c r="M154" s="16">
        <v>438</v>
      </c>
      <c r="N154" s="15"/>
      <c r="O154" s="14">
        <f t="shared" si="14"/>
        <v>6546</v>
      </c>
      <c r="P154" s="8"/>
    </row>
    <row r="155" spans="1:18" ht="14.25" customHeight="1" x14ac:dyDescent="0.25">
      <c r="A155" s="6" t="s">
        <v>32</v>
      </c>
      <c r="B155" s="6">
        <v>248</v>
      </c>
      <c r="C155" s="3">
        <v>351</v>
      </c>
      <c r="D155" s="3">
        <v>378</v>
      </c>
      <c r="E155" s="3">
        <v>0</v>
      </c>
      <c r="F155" s="3">
        <v>9</v>
      </c>
      <c r="G155" s="3">
        <v>785</v>
      </c>
      <c r="H155" s="3">
        <v>547</v>
      </c>
      <c r="I155" s="3">
        <v>490</v>
      </c>
      <c r="J155" s="3">
        <v>689</v>
      </c>
      <c r="K155" s="17">
        <v>841</v>
      </c>
      <c r="L155" s="17">
        <v>721</v>
      </c>
      <c r="M155" s="17">
        <v>438</v>
      </c>
      <c r="N155" s="2"/>
      <c r="O155" s="3">
        <f t="shared" si="14"/>
        <v>5497</v>
      </c>
      <c r="P155" s="8"/>
    </row>
    <row r="156" spans="1:18" ht="14.25" customHeight="1" x14ac:dyDescent="0.25">
      <c r="A156" s="6" t="s">
        <v>33</v>
      </c>
      <c r="B156" s="6">
        <v>35</v>
      </c>
      <c r="C156" s="3">
        <v>103</v>
      </c>
      <c r="D156" s="3">
        <v>0</v>
      </c>
      <c r="E156" s="3">
        <v>0</v>
      </c>
      <c r="F156" s="3">
        <v>0</v>
      </c>
      <c r="G156" s="3">
        <v>3</v>
      </c>
      <c r="H156" s="3">
        <v>53</v>
      </c>
      <c r="I156" s="3">
        <v>19</v>
      </c>
      <c r="J156" s="3">
        <v>21</v>
      </c>
      <c r="K156" s="17">
        <v>15</v>
      </c>
      <c r="L156" s="17">
        <v>12</v>
      </c>
      <c r="M156" s="17">
        <v>0</v>
      </c>
      <c r="N156" s="2"/>
      <c r="O156" s="3">
        <f t="shared" si="14"/>
        <v>261</v>
      </c>
      <c r="P156" s="8"/>
    </row>
    <row r="157" spans="1:18" ht="14.25" customHeight="1" x14ac:dyDescent="0.25">
      <c r="A157" s="6" t="s">
        <v>34</v>
      </c>
      <c r="B157" s="6">
        <v>0</v>
      </c>
      <c r="C157" s="3">
        <v>0</v>
      </c>
      <c r="D157" s="3">
        <v>0</v>
      </c>
      <c r="E157" s="3">
        <v>566</v>
      </c>
      <c r="F157" s="3">
        <v>0</v>
      </c>
      <c r="G157" s="3">
        <v>0</v>
      </c>
      <c r="H157" s="3">
        <v>0</v>
      </c>
      <c r="I157" s="3">
        <v>0</v>
      </c>
      <c r="J157" s="3">
        <v>149</v>
      </c>
      <c r="K157" s="17">
        <v>112</v>
      </c>
      <c r="L157" s="17">
        <v>0</v>
      </c>
      <c r="M157" s="17">
        <v>0</v>
      </c>
      <c r="N157" s="2"/>
      <c r="O157" s="3">
        <f t="shared" si="14"/>
        <v>827</v>
      </c>
      <c r="P157" s="8"/>
    </row>
    <row r="158" spans="1:18" ht="14.2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1:18" ht="14.25" customHeight="1" thickBot="1" x14ac:dyDescent="0.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30"/>
      <c r="Q159" s="30"/>
      <c r="R159" s="8"/>
    </row>
    <row r="160" spans="1:18" ht="14.25" customHeight="1" thickTop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1:15" ht="14.25" customHeight="1" x14ac:dyDescent="0.25">
      <c r="N161" s="8"/>
    </row>
    <row r="162" spans="1:15" ht="14.25" customHeight="1" x14ac:dyDescent="0.25">
      <c r="A162" s="1" t="s">
        <v>1</v>
      </c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4.2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4.25" customHeight="1" x14ac:dyDescent="0.25">
      <c r="A164" s="8"/>
      <c r="B164" s="27" t="s">
        <v>4</v>
      </c>
      <c r="C164" s="27" t="s">
        <v>5</v>
      </c>
      <c r="D164" s="27" t="s">
        <v>6</v>
      </c>
      <c r="E164" s="27" t="s">
        <v>7</v>
      </c>
      <c r="F164" s="27" t="s">
        <v>8</v>
      </c>
      <c r="G164" s="27" t="s">
        <v>9</v>
      </c>
      <c r="H164" s="27" t="s">
        <v>10</v>
      </c>
      <c r="I164" s="27" t="s">
        <v>11</v>
      </c>
      <c r="J164" s="27" t="s">
        <v>12</v>
      </c>
      <c r="K164" s="27" t="s">
        <v>13</v>
      </c>
      <c r="L164" s="27" t="s">
        <v>14</v>
      </c>
      <c r="M164" s="18" t="s">
        <v>15</v>
      </c>
      <c r="N164" s="11"/>
      <c r="O164" s="12">
        <v>2019</v>
      </c>
    </row>
    <row r="165" spans="1:15" ht="14.25" customHeight="1" x14ac:dyDescent="0.25">
      <c r="A165" s="13" t="s">
        <v>31</v>
      </c>
      <c r="B165" s="13">
        <v>3890</v>
      </c>
      <c r="C165" s="14">
        <v>4223</v>
      </c>
      <c r="D165" s="14">
        <v>3520</v>
      </c>
      <c r="E165" s="14">
        <v>5914</v>
      </c>
      <c r="F165" s="14">
        <v>4096</v>
      </c>
      <c r="G165" s="14">
        <v>3224</v>
      </c>
      <c r="H165" s="14">
        <v>6850</v>
      </c>
      <c r="I165" s="14">
        <v>2982</v>
      </c>
      <c r="J165" s="14">
        <v>4170</v>
      </c>
      <c r="K165" s="14">
        <v>4860</v>
      </c>
      <c r="L165" s="14">
        <v>5834</v>
      </c>
      <c r="M165" s="14">
        <v>4074</v>
      </c>
      <c r="N165" s="15"/>
      <c r="O165" s="19">
        <f t="shared" ref="O165:O169" si="15">SUM(B165:M165)</f>
        <v>53637</v>
      </c>
    </row>
    <row r="166" spans="1:15" ht="14.25" customHeight="1" x14ac:dyDescent="0.25">
      <c r="A166" s="13" t="s">
        <v>3</v>
      </c>
      <c r="B166" s="14">
        <v>171</v>
      </c>
      <c r="C166" s="14">
        <v>219</v>
      </c>
      <c r="D166" s="14">
        <v>184</v>
      </c>
      <c r="E166" s="14">
        <v>311</v>
      </c>
      <c r="F166" s="14">
        <v>116</v>
      </c>
      <c r="G166" s="14">
        <v>143</v>
      </c>
      <c r="H166" s="14">
        <v>392</v>
      </c>
      <c r="I166" s="14">
        <v>257</v>
      </c>
      <c r="J166" s="14">
        <v>215</v>
      </c>
      <c r="K166" s="14">
        <v>188</v>
      </c>
      <c r="L166" s="14">
        <v>265</v>
      </c>
      <c r="M166" s="14">
        <v>277</v>
      </c>
      <c r="N166" s="15"/>
      <c r="O166" s="19">
        <f t="shared" si="15"/>
        <v>2738</v>
      </c>
    </row>
    <row r="167" spans="1:15" ht="14.25" customHeight="1" x14ac:dyDescent="0.25">
      <c r="A167" s="6" t="s">
        <v>32</v>
      </c>
      <c r="B167" s="3">
        <v>112</v>
      </c>
      <c r="C167" s="3">
        <v>136</v>
      </c>
      <c r="D167" s="3">
        <v>139</v>
      </c>
      <c r="E167" s="3">
        <v>232</v>
      </c>
      <c r="F167" s="3">
        <v>39</v>
      </c>
      <c r="G167" s="3">
        <v>112</v>
      </c>
      <c r="H167" s="3">
        <v>298</v>
      </c>
      <c r="I167" s="3">
        <v>239</v>
      </c>
      <c r="J167" s="3">
        <v>61</v>
      </c>
      <c r="K167" s="3">
        <v>87</v>
      </c>
      <c r="L167" s="3">
        <v>184</v>
      </c>
      <c r="M167" s="3">
        <v>88</v>
      </c>
      <c r="N167" s="2"/>
      <c r="O167" s="20">
        <f t="shared" si="15"/>
        <v>1727</v>
      </c>
    </row>
    <row r="168" spans="1:15" ht="14.25" customHeight="1" x14ac:dyDescent="0.25">
      <c r="A168" s="6" t="s">
        <v>33</v>
      </c>
      <c r="B168" s="3">
        <v>59</v>
      </c>
      <c r="C168" s="3">
        <v>83</v>
      </c>
      <c r="D168" s="3">
        <v>45</v>
      </c>
      <c r="E168" s="3">
        <v>79</v>
      </c>
      <c r="F168" s="3">
        <v>77</v>
      </c>
      <c r="G168" s="3">
        <v>31</v>
      </c>
      <c r="H168" s="3">
        <v>94</v>
      </c>
      <c r="I168" s="3">
        <v>18</v>
      </c>
      <c r="J168" s="3">
        <v>81</v>
      </c>
      <c r="K168" s="3">
        <v>101</v>
      </c>
      <c r="L168" s="3">
        <v>81</v>
      </c>
      <c r="M168" s="3">
        <v>189</v>
      </c>
      <c r="N168" s="2"/>
      <c r="O168" s="20">
        <f t="shared" si="15"/>
        <v>938</v>
      </c>
    </row>
    <row r="169" spans="1:15" ht="14.25" customHeight="1" x14ac:dyDescent="0.25">
      <c r="A169" s="6" t="s">
        <v>34</v>
      </c>
      <c r="B169" s="3">
        <v>0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73</v>
      </c>
      <c r="K169" s="3">
        <v>0</v>
      </c>
      <c r="L169" s="3">
        <v>0</v>
      </c>
      <c r="M169" s="3">
        <v>0</v>
      </c>
      <c r="N169" s="2"/>
      <c r="O169" s="20">
        <f t="shared" si="15"/>
        <v>73</v>
      </c>
    </row>
    <row r="170" spans="1:15" ht="14.25" customHeight="1" x14ac:dyDescent="0.25">
      <c r="A170" s="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8"/>
    </row>
    <row r="171" spans="1:15" ht="14.2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4.25" customHeight="1" x14ac:dyDescent="0.25">
      <c r="A172" s="1" t="s">
        <v>21</v>
      </c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4.2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4.25" customHeight="1" x14ac:dyDescent="0.25">
      <c r="A174" s="8"/>
      <c r="B174" s="27" t="s">
        <v>4</v>
      </c>
      <c r="C174" s="27" t="s">
        <v>5</v>
      </c>
      <c r="D174" s="27" t="s">
        <v>6</v>
      </c>
      <c r="E174" s="27" t="s">
        <v>7</v>
      </c>
      <c r="F174" s="27" t="s">
        <v>8</v>
      </c>
      <c r="G174" s="27" t="s">
        <v>9</v>
      </c>
      <c r="H174" s="27" t="s">
        <v>10</v>
      </c>
      <c r="I174" s="27" t="s">
        <v>11</v>
      </c>
      <c r="J174" s="27" t="s">
        <v>12</v>
      </c>
      <c r="K174" s="27" t="s">
        <v>13</v>
      </c>
      <c r="L174" s="27" t="s">
        <v>14</v>
      </c>
      <c r="M174" s="18" t="s">
        <v>15</v>
      </c>
      <c r="N174" s="11"/>
      <c r="O174" s="12">
        <v>2019</v>
      </c>
    </row>
    <row r="175" spans="1:15" ht="14.25" customHeight="1" x14ac:dyDescent="0.25">
      <c r="A175" s="13" t="s">
        <v>31</v>
      </c>
      <c r="B175" s="14">
        <v>6446</v>
      </c>
      <c r="C175" s="14">
        <v>4348</v>
      </c>
      <c r="D175" s="14">
        <v>3762</v>
      </c>
      <c r="E175" s="14">
        <v>5245</v>
      </c>
      <c r="F175" s="14">
        <v>3551</v>
      </c>
      <c r="G175" s="14">
        <v>5310</v>
      </c>
      <c r="H175" s="14">
        <v>2953</v>
      </c>
      <c r="I175" s="14">
        <v>5734</v>
      </c>
      <c r="J175" s="14">
        <v>4046</v>
      </c>
      <c r="K175" s="14">
        <v>6913</v>
      </c>
      <c r="L175" s="14">
        <v>5661</v>
      </c>
      <c r="M175" s="14">
        <v>4150</v>
      </c>
      <c r="N175" s="15"/>
      <c r="O175" s="19">
        <f t="shared" ref="O175:O179" si="16">SUM(B175:M175)</f>
        <v>58119</v>
      </c>
    </row>
    <row r="176" spans="1:15" ht="14.25" customHeight="1" x14ac:dyDescent="0.25">
      <c r="A176" s="13" t="s">
        <v>3</v>
      </c>
      <c r="B176" s="14">
        <v>218</v>
      </c>
      <c r="C176" s="14">
        <v>408</v>
      </c>
      <c r="D176" s="14">
        <v>206</v>
      </c>
      <c r="E176" s="14">
        <v>350</v>
      </c>
      <c r="F176" s="14">
        <v>343</v>
      </c>
      <c r="G176" s="14">
        <v>368</v>
      </c>
      <c r="H176" s="14">
        <v>459</v>
      </c>
      <c r="I176" s="14">
        <v>381</v>
      </c>
      <c r="J176" s="14">
        <v>180</v>
      </c>
      <c r="K176" s="14">
        <v>406</v>
      </c>
      <c r="L176" s="14">
        <v>229</v>
      </c>
      <c r="M176" s="14">
        <v>255</v>
      </c>
      <c r="N176" s="15"/>
      <c r="O176" s="19">
        <f t="shared" si="16"/>
        <v>3803</v>
      </c>
    </row>
    <row r="177" spans="1:15" ht="14.25" customHeight="1" x14ac:dyDescent="0.25">
      <c r="A177" s="6" t="s">
        <v>32</v>
      </c>
      <c r="B177" s="3">
        <v>177</v>
      </c>
      <c r="C177" s="3">
        <v>386</v>
      </c>
      <c r="D177" s="3">
        <v>94</v>
      </c>
      <c r="E177" s="3">
        <v>182</v>
      </c>
      <c r="F177" s="3">
        <v>343</v>
      </c>
      <c r="G177" s="3">
        <v>310</v>
      </c>
      <c r="H177" s="3">
        <v>401</v>
      </c>
      <c r="I177" s="3">
        <v>321</v>
      </c>
      <c r="J177" s="3">
        <v>53</v>
      </c>
      <c r="K177" s="3">
        <v>336</v>
      </c>
      <c r="L177" s="3">
        <v>169</v>
      </c>
      <c r="M177" s="3">
        <v>188</v>
      </c>
      <c r="N177" s="2"/>
      <c r="O177" s="20">
        <f t="shared" si="16"/>
        <v>2960</v>
      </c>
    </row>
    <row r="178" spans="1:15" ht="14.25" customHeight="1" x14ac:dyDescent="0.25">
      <c r="A178" s="6" t="s">
        <v>33</v>
      </c>
      <c r="B178" s="3">
        <v>41</v>
      </c>
      <c r="C178" s="3">
        <v>22</v>
      </c>
      <c r="D178" s="3">
        <v>112</v>
      </c>
      <c r="E178" s="3">
        <v>51</v>
      </c>
      <c r="F178" s="3">
        <v>0</v>
      </c>
      <c r="G178" s="3">
        <v>58</v>
      </c>
      <c r="H178" s="3">
        <v>2</v>
      </c>
      <c r="I178" s="3">
        <v>45</v>
      </c>
      <c r="J178" s="3">
        <v>60</v>
      </c>
      <c r="K178" s="3">
        <v>61</v>
      </c>
      <c r="L178" s="3">
        <v>46</v>
      </c>
      <c r="M178" s="3">
        <v>29</v>
      </c>
      <c r="N178" s="2"/>
      <c r="O178" s="20">
        <f t="shared" si="16"/>
        <v>527</v>
      </c>
    </row>
    <row r="179" spans="1:15" ht="14.25" customHeight="1" x14ac:dyDescent="0.25">
      <c r="A179" s="6" t="s">
        <v>34</v>
      </c>
      <c r="B179" s="3">
        <v>0</v>
      </c>
      <c r="C179" s="3">
        <v>0</v>
      </c>
      <c r="D179" s="3">
        <v>0</v>
      </c>
      <c r="E179" s="3">
        <v>117</v>
      </c>
      <c r="F179" s="3">
        <v>0</v>
      </c>
      <c r="G179" s="3">
        <v>0</v>
      </c>
      <c r="H179" s="3">
        <v>56</v>
      </c>
      <c r="I179" s="3">
        <v>15</v>
      </c>
      <c r="J179" s="3">
        <v>67</v>
      </c>
      <c r="K179" s="3">
        <v>9</v>
      </c>
      <c r="L179" s="3">
        <v>14</v>
      </c>
      <c r="M179" s="3">
        <v>38</v>
      </c>
      <c r="N179" s="2"/>
      <c r="O179" s="20">
        <f t="shared" si="16"/>
        <v>316</v>
      </c>
    </row>
    <row r="180" spans="1:15" ht="14.2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4.2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4.25" customHeight="1" x14ac:dyDescent="0.25">
      <c r="A182" s="1" t="s">
        <v>25</v>
      </c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4.2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4.25" customHeight="1" x14ac:dyDescent="0.25">
      <c r="A184" s="8"/>
      <c r="B184" s="27" t="s">
        <v>4</v>
      </c>
      <c r="C184" s="27" t="s">
        <v>5</v>
      </c>
      <c r="D184" s="27" t="s">
        <v>6</v>
      </c>
      <c r="E184" s="27" t="s">
        <v>7</v>
      </c>
      <c r="F184" s="27" t="s">
        <v>8</v>
      </c>
      <c r="G184" s="27" t="s">
        <v>9</v>
      </c>
      <c r="H184" s="27" t="s">
        <v>10</v>
      </c>
      <c r="I184" s="27" t="s">
        <v>11</v>
      </c>
      <c r="J184" s="27" t="s">
        <v>12</v>
      </c>
      <c r="K184" s="27" t="s">
        <v>13</v>
      </c>
      <c r="L184" s="27" t="s">
        <v>14</v>
      </c>
      <c r="M184" s="18" t="s">
        <v>15</v>
      </c>
      <c r="N184" s="11"/>
      <c r="O184" s="12">
        <v>2019</v>
      </c>
    </row>
    <row r="185" spans="1:15" ht="14.25" customHeight="1" x14ac:dyDescent="0.25">
      <c r="A185" s="13" t="s">
        <v>31</v>
      </c>
      <c r="B185" s="14">
        <v>4043</v>
      </c>
      <c r="C185" s="14">
        <v>3351</v>
      </c>
      <c r="D185" s="14">
        <v>3277</v>
      </c>
      <c r="E185" s="14">
        <v>5794</v>
      </c>
      <c r="F185" s="14">
        <v>4477</v>
      </c>
      <c r="G185" s="14">
        <v>2070</v>
      </c>
      <c r="H185" s="14">
        <v>4061</v>
      </c>
      <c r="I185" s="14">
        <v>4229</v>
      </c>
      <c r="J185" s="16">
        <v>1716</v>
      </c>
      <c r="K185" s="16">
        <v>7129</v>
      </c>
      <c r="L185" s="16">
        <v>3197</v>
      </c>
      <c r="M185" s="16">
        <v>2103</v>
      </c>
      <c r="N185" s="15"/>
      <c r="O185" s="19">
        <f t="shared" ref="O185:O189" si="17">SUM(B185:M185)</f>
        <v>45447</v>
      </c>
    </row>
    <row r="186" spans="1:15" ht="14.25" customHeight="1" x14ac:dyDescent="0.25">
      <c r="A186" s="13" t="s">
        <v>3</v>
      </c>
      <c r="B186" s="14">
        <v>394</v>
      </c>
      <c r="C186" s="14">
        <v>371</v>
      </c>
      <c r="D186" s="14">
        <v>259</v>
      </c>
      <c r="E186" s="14">
        <v>435</v>
      </c>
      <c r="F186" s="14">
        <v>427</v>
      </c>
      <c r="G186" s="14">
        <v>305</v>
      </c>
      <c r="H186" s="14">
        <v>413</v>
      </c>
      <c r="I186" s="14">
        <v>500</v>
      </c>
      <c r="J186" s="16">
        <v>225</v>
      </c>
      <c r="K186" s="16">
        <v>633</v>
      </c>
      <c r="L186" s="16">
        <v>229</v>
      </c>
      <c r="M186" s="16">
        <v>162</v>
      </c>
      <c r="N186" s="15"/>
      <c r="O186" s="19">
        <f t="shared" si="17"/>
        <v>4353</v>
      </c>
    </row>
    <row r="187" spans="1:15" ht="14.25" customHeight="1" x14ac:dyDescent="0.25">
      <c r="A187" s="6" t="s">
        <v>32</v>
      </c>
      <c r="B187" s="3">
        <v>363</v>
      </c>
      <c r="C187" s="3">
        <v>265</v>
      </c>
      <c r="D187" s="3">
        <v>235</v>
      </c>
      <c r="E187" s="3">
        <v>415</v>
      </c>
      <c r="F187" s="3">
        <v>324</v>
      </c>
      <c r="G187" s="3">
        <v>267</v>
      </c>
      <c r="H187" s="3">
        <v>413</v>
      </c>
      <c r="I187" s="3">
        <v>447</v>
      </c>
      <c r="J187" s="17">
        <v>77</v>
      </c>
      <c r="K187" s="17">
        <v>469</v>
      </c>
      <c r="L187" s="17">
        <v>229</v>
      </c>
      <c r="M187" s="17">
        <v>120</v>
      </c>
      <c r="N187" s="2"/>
      <c r="O187" s="20">
        <f t="shared" si="17"/>
        <v>3624</v>
      </c>
    </row>
    <row r="188" spans="1:15" ht="14.25" customHeight="1" x14ac:dyDescent="0.25">
      <c r="A188" s="6" t="s">
        <v>33</v>
      </c>
      <c r="B188" s="3">
        <v>31</v>
      </c>
      <c r="C188" s="3">
        <v>106</v>
      </c>
      <c r="D188" s="3">
        <v>24</v>
      </c>
      <c r="E188" s="3">
        <v>13</v>
      </c>
      <c r="F188" s="3">
        <v>103</v>
      </c>
      <c r="G188" s="3">
        <v>38</v>
      </c>
      <c r="H188" s="3">
        <v>0</v>
      </c>
      <c r="I188" s="3">
        <v>53</v>
      </c>
      <c r="J188" s="17">
        <v>0</v>
      </c>
      <c r="K188" s="17">
        <v>113</v>
      </c>
      <c r="L188" s="17">
        <v>0</v>
      </c>
      <c r="M188" s="17">
        <v>42</v>
      </c>
      <c r="N188" s="2"/>
      <c r="O188" s="20">
        <f t="shared" si="17"/>
        <v>523</v>
      </c>
    </row>
    <row r="189" spans="1:15" ht="14.25" customHeight="1" x14ac:dyDescent="0.25">
      <c r="A189" s="6" t="s">
        <v>34</v>
      </c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17">
        <v>148</v>
      </c>
      <c r="K189" s="17">
        <v>51</v>
      </c>
      <c r="L189" s="17">
        <v>0</v>
      </c>
      <c r="M189" s="17">
        <v>0</v>
      </c>
      <c r="N189" s="2"/>
      <c r="O189" s="20">
        <f t="shared" si="17"/>
        <v>199</v>
      </c>
    </row>
    <row r="190" spans="1:15" ht="14.25" customHeight="1" x14ac:dyDescent="0.25">
      <c r="N190" s="8"/>
    </row>
    <row r="191" spans="1:15" ht="14.25" customHeight="1" x14ac:dyDescent="0.25">
      <c r="N191" s="8"/>
    </row>
    <row r="192" spans="1:15" ht="14.25" customHeight="1" x14ac:dyDescent="0.25">
      <c r="N192" s="8"/>
    </row>
    <row r="193" spans="14:14" ht="14.25" customHeight="1" x14ac:dyDescent="0.25">
      <c r="N193" s="8"/>
    </row>
    <row r="194" spans="14:14" ht="14.25" customHeight="1" x14ac:dyDescent="0.25">
      <c r="N194" s="8"/>
    </row>
    <row r="195" spans="14:14" ht="14.25" customHeight="1" x14ac:dyDescent="0.25">
      <c r="N195" s="8"/>
    </row>
    <row r="196" spans="14:14" ht="14.25" customHeight="1" x14ac:dyDescent="0.25">
      <c r="N196" s="8"/>
    </row>
    <row r="197" spans="14:14" ht="14.25" customHeight="1" x14ac:dyDescent="0.25">
      <c r="N197" s="8"/>
    </row>
    <row r="198" spans="14:14" ht="14.25" customHeight="1" x14ac:dyDescent="0.25">
      <c r="N198" s="8"/>
    </row>
    <row r="199" spans="14:14" ht="14.25" customHeight="1" x14ac:dyDescent="0.25">
      <c r="N199" s="8"/>
    </row>
    <row r="200" spans="14:14" ht="14.25" customHeight="1" x14ac:dyDescent="0.25">
      <c r="N200" s="8"/>
    </row>
    <row r="201" spans="14:14" ht="14.25" customHeight="1" x14ac:dyDescent="0.25">
      <c r="N201" s="8"/>
    </row>
    <row r="202" spans="14:14" ht="14.25" customHeight="1" x14ac:dyDescent="0.25">
      <c r="N202" s="8"/>
    </row>
    <row r="203" spans="14:14" ht="14.25" customHeight="1" x14ac:dyDescent="0.25">
      <c r="N203" s="8"/>
    </row>
    <row r="204" spans="14:14" ht="14.25" customHeight="1" x14ac:dyDescent="0.25">
      <c r="N204" s="8"/>
    </row>
    <row r="205" spans="14:14" ht="14.25" customHeight="1" x14ac:dyDescent="0.25">
      <c r="N205" s="8"/>
    </row>
    <row r="206" spans="14:14" ht="14.25" customHeight="1" x14ac:dyDescent="0.25">
      <c r="N206" s="8"/>
    </row>
    <row r="207" spans="14:14" ht="14.25" customHeight="1" x14ac:dyDescent="0.25">
      <c r="N207" s="8"/>
    </row>
    <row r="208" spans="14:14" ht="14.25" customHeight="1" x14ac:dyDescent="0.25">
      <c r="N208" s="8"/>
    </row>
    <row r="209" spans="14:14" ht="14.25" customHeight="1" x14ac:dyDescent="0.25">
      <c r="N209" s="8"/>
    </row>
    <row r="210" spans="14:14" ht="14.25" customHeight="1" x14ac:dyDescent="0.25">
      <c r="N210" s="8"/>
    </row>
    <row r="211" spans="14:14" ht="14.25" customHeight="1" x14ac:dyDescent="0.25">
      <c r="N211" s="8"/>
    </row>
    <row r="212" spans="14:14" ht="14.25" customHeight="1" x14ac:dyDescent="0.25">
      <c r="N212" s="8"/>
    </row>
    <row r="213" spans="14:14" ht="14.25" customHeight="1" x14ac:dyDescent="0.25">
      <c r="N213" s="8"/>
    </row>
    <row r="214" spans="14:14" ht="14.25" customHeight="1" x14ac:dyDescent="0.25">
      <c r="N214" s="8"/>
    </row>
    <row r="215" spans="14:14" ht="14.25" customHeight="1" x14ac:dyDescent="0.25">
      <c r="N215" s="8"/>
    </row>
    <row r="216" spans="14:14" ht="14.25" customHeight="1" x14ac:dyDescent="0.25">
      <c r="N216" s="8"/>
    </row>
    <row r="217" spans="14:14" ht="14.25" customHeight="1" x14ac:dyDescent="0.25">
      <c r="N217" s="8"/>
    </row>
    <row r="218" spans="14:14" ht="14.25" customHeight="1" x14ac:dyDescent="0.25">
      <c r="N218" s="8"/>
    </row>
    <row r="219" spans="14:14" ht="14.25" customHeight="1" x14ac:dyDescent="0.25">
      <c r="N219" s="8"/>
    </row>
    <row r="220" spans="14:14" ht="14.25" customHeight="1" x14ac:dyDescent="0.25">
      <c r="N220" s="8"/>
    </row>
    <row r="221" spans="14:14" ht="14.25" customHeight="1" x14ac:dyDescent="0.25">
      <c r="N221" s="8"/>
    </row>
    <row r="222" spans="14:14" ht="14.25" customHeight="1" x14ac:dyDescent="0.25">
      <c r="N222" s="8"/>
    </row>
    <row r="223" spans="14:14" ht="14.25" customHeight="1" x14ac:dyDescent="0.25">
      <c r="N223" s="8"/>
    </row>
    <row r="224" spans="14:14" ht="14.25" customHeight="1" x14ac:dyDescent="0.25">
      <c r="N224" s="8"/>
    </row>
    <row r="225" spans="14:14" ht="14.25" customHeight="1" x14ac:dyDescent="0.25">
      <c r="N225" s="8"/>
    </row>
    <row r="226" spans="14:14" ht="14.25" customHeight="1" x14ac:dyDescent="0.25">
      <c r="N226" s="8"/>
    </row>
    <row r="227" spans="14:14" ht="14.25" customHeight="1" x14ac:dyDescent="0.25">
      <c r="N227" s="8"/>
    </row>
    <row r="228" spans="14:14" ht="14.25" customHeight="1" x14ac:dyDescent="0.25">
      <c r="N228" s="8"/>
    </row>
    <row r="229" spans="14:14" ht="14.25" customHeight="1" x14ac:dyDescent="0.25">
      <c r="N229" s="8"/>
    </row>
    <row r="230" spans="14:14" ht="14.25" customHeight="1" x14ac:dyDescent="0.25">
      <c r="N230" s="8"/>
    </row>
    <row r="231" spans="14:14" ht="14.25" customHeight="1" x14ac:dyDescent="0.25">
      <c r="N231" s="8"/>
    </row>
    <row r="232" spans="14:14" ht="14.25" customHeight="1" x14ac:dyDescent="0.25">
      <c r="N232" s="8"/>
    </row>
    <row r="233" spans="14:14" ht="14.25" customHeight="1" x14ac:dyDescent="0.25">
      <c r="N233" s="8"/>
    </row>
    <row r="234" spans="14:14" ht="14.25" customHeight="1" x14ac:dyDescent="0.25">
      <c r="N234" s="8"/>
    </row>
    <row r="235" spans="14:14" ht="14.25" customHeight="1" x14ac:dyDescent="0.25">
      <c r="N235" s="8"/>
    </row>
    <row r="236" spans="14:14" ht="14.25" customHeight="1" x14ac:dyDescent="0.25">
      <c r="N236" s="8"/>
    </row>
    <row r="237" spans="14:14" ht="14.25" customHeight="1" x14ac:dyDescent="0.25">
      <c r="N237" s="8"/>
    </row>
    <row r="238" spans="14:14" ht="14.25" customHeight="1" x14ac:dyDescent="0.25">
      <c r="N238" s="8"/>
    </row>
    <row r="239" spans="14:14" ht="14.25" customHeight="1" x14ac:dyDescent="0.25">
      <c r="N239" s="8"/>
    </row>
    <row r="240" spans="14:14" ht="14.25" customHeight="1" x14ac:dyDescent="0.25">
      <c r="N240" s="8"/>
    </row>
    <row r="241" spans="14:14" ht="14.25" customHeight="1" x14ac:dyDescent="0.25">
      <c r="N241" s="8"/>
    </row>
    <row r="242" spans="14:14" ht="14.25" customHeight="1" x14ac:dyDescent="0.25">
      <c r="N242" s="8"/>
    </row>
    <row r="243" spans="14:14" ht="14.25" customHeight="1" x14ac:dyDescent="0.25">
      <c r="N243" s="8"/>
    </row>
    <row r="244" spans="14:14" ht="14.25" customHeight="1" x14ac:dyDescent="0.25">
      <c r="N244" s="8"/>
    </row>
    <row r="245" spans="14:14" ht="14.25" customHeight="1" x14ac:dyDescent="0.25">
      <c r="N245" s="8"/>
    </row>
    <row r="246" spans="14:14" ht="14.25" customHeight="1" x14ac:dyDescent="0.25">
      <c r="N246" s="8"/>
    </row>
    <row r="247" spans="14:14" ht="14.25" customHeight="1" x14ac:dyDescent="0.25">
      <c r="N247" s="8"/>
    </row>
    <row r="248" spans="14:14" ht="14.25" customHeight="1" x14ac:dyDescent="0.25">
      <c r="N248" s="8"/>
    </row>
    <row r="249" spans="14:14" ht="14.25" customHeight="1" x14ac:dyDescent="0.25">
      <c r="N249" s="8"/>
    </row>
    <row r="250" spans="14:14" ht="14.25" customHeight="1" x14ac:dyDescent="0.25">
      <c r="N250" s="8"/>
    </row>
    <row r="251" spans="14:14" ht="14.25" customHeight="1" x14ac:dyDescent="0.25">
      <c r="N251" s="8"/>
    </row>
    <row r="252" spans="14:14" ht="14.25" customHeight="1" x14ac:dyDescent="0.25">
      <c r="N252" s="8"/>
    </row>
    <row r="253" spans="14:14" ht="14.25" customHeight="1" x14ac:dyDescent="0.25">
      <c r="N253" s="8"/>
    </row>
    <row r="254" spans="14:14" ht="14.25" customHeight="1" x14ac:dyDescent="0.25">
      <c r="N254" s="8"/>
    </row>
    <row r="255" spans="14:14" ht="14.25" customHeight="1" x14ac:dyDescent="0.25">
      <c r="N255" s="8"/>
    </row>
    <row r="256" spans="14:14" ht="14.25" customHeight="1" x14ac:dyDescent="0.25">
      <c r="N256" s="8"/>
    </row>
    <row r="257" spans="14:14" ht="14.25" customHeight="1" x14ac:dyDescent="0.25">
      <c r="N257" s="8"/>
    </row>
    <row r="258" spans="14:14" ht="14.25" customHeight="1" x14ac:dyDescent="0.25">
      <c r="N258" s="8"/>
    </row>
    <row r="259" spans="14:14" ht="14.25" customHeight="1" x14ac:dyDescent="0.25">
      <c r="N259" s="8"/>
    </row>
    <row r="260" spans="14:14" ht="14.25" customHeight="1" x14ac:dyDescent="0.25">
      <c r="N260" s="8"/>
    </row>
    <row r="261" spans="14:14" ht="14.25" customHeight="1" x14ac:dyDescent="0.25">
      <c r="N261" s="8"/>
    </row>
    <row r="262" spans="14:14" ht="14.25" customHeight="1" x14ac:dyDescent="0.25">
      <c r="N262" s="8"/>
    </row>
    <row r="263" spans="14:14" ht="14.25" customHeight="1" x14ac:dyDescent="0.25">
      <c r="N263" s="8"/>
    </row>
    <row r="264" spans="14:14" ht="14.25" customHeight="1" x14ac:dyDescent="0.25">
      <c r="N264" s="8"/>
    </row>
    <row r="265" spans="14:14" ht="14.25" customHeight="1" x14ac:dyDescent="0.25">
      <c r="N265" s="8"/>
    </row>
    <row r="266" spans="14:14" ht="14.25" customHeight="1" x14ac:dyDescent="0.25">
      <c r="N266" s="8"/>
    </row>
    <row r="267" spans="14:14" ht="14.25" customHeight="1" x14ac:dyDescent="0.25">
      <c r="N267" s="8"/>
    </row>
    <row r="268" spans="14:14" ht="14.25" customHeight="1" x14ac:dyDescent="0.25">
      <c r="N268" s="8"/>
    </row>
    <row r="269" spans="14:14" ht="14.25" customHeight="1" x14ac:dyDescent="0.25">
      <c r="N269" s="8"/>
    </row>
    <row r="270" spans="14:14" ht="14.25" customHeight="1" x14ac:dyDescent="0.25">
      <c r="N270" s="8"/>
    </row>
    <row r="271" spans="14:14" ht="14.25" customHeight="1" x14ac:dyDescent="0.25">
      <c r="N271" s="8"/>
    </row>
    <row r="272" spans="14:14" ht="14.25" customHeight="1" x14ac:dyDescent="0.25">
      <c r="N272" s="8"/>
    </row>
    <row r="273" spans="14:14" ht="14.25" customHeight="1" x14ac:dyDescent="0.25">
      <c r="N273" s="8"/>
    </row>
    <row r="274" spans="14:14" ht="14.25" customHeight="1" x14ac:dyDescent="0.25">
      <c r="N274" s="8"/>
    </row>
    <row r="275" spans="14:14" ht="14.25" customHeight="1" x14ac:dyDescent="0.25">
      <c r="N275" s="8"/>
    </row>
    <row r="276" spans="14:14" ht="14.25" customHeight="1" x14ac:dyDescent="0.25">
      <c r="N276" s="8"/>
    </row>
    <row r="277" spans="14:14" ht="14.25" customHeight="1" x14ac:dyDescent="0.25">
      <c r="N277" s="8"/>
    </row>
    <row r="278" spans="14:14" ht="14.25" customHeight="1" x14ac:dyDescent="0.25">
      <c r="N278" s="8"/>
    </row>
    <row r="279" spans="14:14" ht="14.25" customHeight="1" x14ac:dyDescent="0.25">
      <c r="N279" s="8"/>
    </row>
    <row r="280" spans="14:14" ht="14.25" customHeight="1" x14ac:dyDescent="0.25">
      <c r="N280" s="8"/>
    </row>
    <row r="281" spans="14:14" ht="14.25" customHeight="1" x14ac:dyDescent="0.25">
      <c r="N281" s="8"/>
    </row>
    <row r="282" spans="14:14" ht="14.25" customHeight="1" x14ac:dyDescent="0.25">
      <c r="N282" s="8"/>
    </row>
    <row r="283" spans="14:14" ht="14.25" customHeight="1" x14ac:dyDescent="0.25">
      <c r="N283" s="8"/>
    </row>
    <row r="284" spans="14:14" ht="14.25" customHeight="1" x14ac:dyDescent="0.25">
      <c r="N284" s="8"/>
    </row>
    <row r="285" spans="14:14" ht="14.25" customHeight="1" x14ac:dyDescent="0.25">
      <c r="N285" s="8"/>
    </row>
    <row r="286" spans="14:14" ht="14.25" customHeight="1" x14ac:dyDescent="0.25">
      <c r="N286" s="8"/>
    </row>
    <row r="287" spans="14:14" ht="14.25" customHeight="1" x14ac:dyDescent="0.25">
      <c r="N287" s="8"/>
    </row>
    <row r="288" spans="14:14" ht="14.25" customHeight="1" x14ac:dyDescent="0.25">
      <c r="N288" s="8"/>
    </row>
    <row r="289" spans="14:14" ht="14.25" customHeight="1" x14ac:dyDescent="0.25">
      <c r="N289" s="8"/>
    </row>
    <row r="290" spans="14:14" ht="14.25" customHeight="1" x14ac:dyDescent="0.25">
      <c r="N290" s="8"/>
    </row>
    <row r="291" spans="14:14" ht="14.25" customHeight="1" x14ac:dyDescent="0.25">
      <c r="N291" s="8"/>
    </row>
    <row r="292" spans="14:14" ht="14.25" customHeight="1" x14ac:dyDescent="0.25">
      <c r="N292" s="8"/>
    </row>
    <row r="293" spans="14:14" ht="14.25" customHeight="1" x14ac:dyDescent="0.25">
      <c r="N293" s="8"/>
    </row>
    <row r="294" spans="14:14" ht="14.25" customHeight="1" x14ac:dyDescent="0.25">
      <c r="N294" s="8"/>
    </row>
    <row r="295" spans="14:14" ht="14.25" customHeight="1" x14ac:dyDescent="0.25">
      <c r="N295" s="8"/>
    </row>
    <row r="296" spans="14:14" ht="14.25" customHeight="1" x14ac:dyDescent="0.25">
      <c r="N296" s="8"/>
    </row>
    <row r="297" spans="14:14" ht="14.25" customHeight="1" x14ac:dyDescent="0.25">
      <c r="N297" s="8"/>
    </row>
    <row r="298" spans="14:14" ht="14.25" customHeight="1" x14ac:dyDescent="0.25">
      <c r="N298" s="8"/>
    </row>
    <row r="299" spans="14:14" ht="14.25" customHeight="1" x14ac:dyDescent="0.25">
      <c r="N299" s="8"/>
    </row>
    <row r="300" spans="14:14" ht="14.25" customHeight="1" x14ac:dyDescent="0.25">
      <c r="N300" s="8"/>
    </row>
    <row r="301" spans="14:14" ht="14.25" customHeight="1" x14ac:dyDescent="0.25">
      <c r="N301" s="8"/>
    </row>
    <row r="302" spans="14:14" ht="14.25" customHeight="1" x14ac:dyDescent="0.25">
      <c r="N302" s="8"/>
    </row>
    <row r="303" spans="14:14" ht="14.25" customHeight="1" x14ac:dyDescent="0.25">
      <c r="N303" s="8"/>
    </row>
    <row r="304" spans="14:14" ht="14.25" customHeight="1" x14ac:dyDescent="0.25">
      <c r="N304" s="8"/>
    </row>
    <row r="305" spans="14:14" ht="14.25" customHeight="1" x14ac:dyDescent="0.25">
      <c r="N305" s="8"/>
    </row>
    <row r="306" spans="14:14" ht="14.25" customHeight="1" x14ac:dyDescent="0.25">
      <c r="N306" s="8"/>
    </row>
    <row r="307" spans="14:14" ht="14.25" customHeight="1" x14ac:dyDescent="0.25">
      <c r="N307" s="8"/>
    </row>
    <row r="308" spans="14:14" ht="14.25" customHeight="1" x14ac:dyDescent="0.25">
      <c r="N308" s="8"/>
    </row>
    <row r="309" spans="14:14" ht="14.25" customHeight="1" x14ac:dyDescent="0.25">
      <c r="N309" s="8"/>
    </row>
    <row r="310" spans="14:14" ht="14.25" customHeight="1" x14ac:dyDescent="0.25">
      <c r="N310" s="8"/>
    </row>
    <row r="311" spans="14:14" ht="14.25" customHeight="1" x14ac:dyDescent="0.25">
      <c r="N311" s="8"/>
    </row>
    <row r="312" spans="14:14" ht="14.25" customHeight="1" x14ac:dyDescent="0.25">
      <c r="N312" s="8"/>
    </row>
    <row r="313" spans="14:14" ht="14.25" customHeight="1" x14ac:dyDescent="0.25">
      <c r="N313" s="8"/>
    </row>
    <row r="314" spans="14:14" ht="14.25" customHeight="1" x14ac:dyDescent="0.25">
      <c r="N314" s="8"/>
    </row>
    <row r="315" spans="14:14" ht="14.25" customHeight="1" x14ac:dyDescent="0.25">
      <c r="N315" s="8"/>
    </row>
    <row r="316" spans="14:14" ht="14.25" customHeight="1" x14ac:dyDescent="0.25">
      <c r="N316" s="8"/>
    </row>
    <row r="317" spans="14:14" ht="14.25" customHeight="1" x14ac:dyDescent="0.25">
      <c r="N317" s="8"/>
    </row>
    <row r="318" spans="14:14" ht="14.25" customHeight="1" x14ac:dyDescent="0.25">
      <c r="N318" s="8"/>
    </row>
    <row r="319" spans="14:14" ht="14.25" customHeight="1" x14ac:dyDescent="0.25">
      <c r="N319" s="8"/>
    </row>
    <row r="320" spans="14:14" ht="14.25" customHeight="1" x14ac:dyDescent="0.25">
      <c r="N320" s="8"/>
    </row>
    <row r="321" spans="14:14" ht="14.25" customHeight="1" x14ac:dyDescent="0.25">
      <c r="N321" s="8"/>
    </row>
    <row r="322" spans="14:14" ht="14.25" customHeight="1" x14ac:dyDescent="0.25">
      <c r="N322" s="8"/>
    </row>
    <row r="323" spans="14:14" ht="14.25" customHeight="1" x14ac:dyDescent="0.25">
      <c r="N323" s="8"/>
    </row>
    <row r="324" spans="14:14" ht="14.25" customHeight="1" x14ac:dyDescent="0.25">
      <c r="N324" s="8"/>
    </row>
    <row r="325" spans="14:14" ht="14.25" customHeight="1" x14ac:dyDescent="0.25">
      <c r="N325" s="8"/>
    </row>
    <row r="326" spans="14:14" ht="14.25" customHeight="1" x14ac:dyDescent="0.25">
      <c r="N326" s="8"/>
    </row>
    <row r="327" spans="14:14" ht="14.25" customHeight="1" x14ac:dyDescent="0.25">
      <c r="N327" s="8"/>
    </row>
    <row r="328" spans="14:14" ht="14.25" customHeight="1" x14ac:dyDescent="0.25">
      <c r="N328" s="8"/>
    </row>
    <row r="329" spans="14:14" ht="14.25" customHeight="1" x14ac:dyDescent="0.25">
      <c r="N329" s="8"/>
    </row>
    <row r="330" spans="14:14" ht="14.25" customHeight="1" x14ac:dyDescent="0.25">
      <c r="N330" s="8"/>
    </row>
    <row r="331" spans="14:14" ht="14.25" customHeight="1" x14ac:dyDescent="0.25">
      <c r="N331" s="8"/>
    </row>
    <row r="332" spans="14:14" ht="14.25" customHeight="1" x14ac:dyDescent="0.25">
      <c r="N332" s="8"/>
    </row>
    <row r="333" spans="14:14" ht="14.25" customHeight="1" x14ac:dyDescent="0.25">
      <c r="N333" s="8"/>
    </row>
    <row r="334" spans="14:14" ht="14.25" customHeight="1" x14ac:dyDescent="0.25">
      <c r="N334" s="8"/>
    </row>
    <row r="335" spans="14:14" ht="14.25" customHeight="1" x14ac:dyDescent="0.25">
      <c r="N335" s="8"/>
    </row>
    <row r="336" spans="14:14" ht="14.25" customHeight="1" x14ac:dyDescent="0.25">
      <c r="N336" s="8"/>
    </row>
    <row r="337" spans="14:14" ht="14.25" customHeight="1" x14ac:dyDescent="0.25">
      <c r="N337" s="8"/>
    </row>
    <row r="338" spans="14:14" ht="14.25" customHeight="1" x14ac:dyDescent="0.25">
      <c r="N338" s="8"/>
    </row>
    <row r="339" spans="14:14" ht="14.25" customHeight="1" x14ac:dyDescent="0.25">
      <c r="N339" s="8"/>
    </row>
    <row r="340" spans="14:14" ht="14.25" customHeight="1" x14ac:dyDescent="0.25">
      <c r="N340" s="8"/>
    </row>
    <row r="341" spans="14:14" ht="14.25" customHeight="1" x14ac:dyDescent="0.25">
      <c r="N341" s="8"/>
    </row>
    <row r="342" spans="14:14" ht="14.25" customHeight="1" x14ac:dyDescent="0.25">
      <c r="N342" s="8"/>
    </row>
    <row r="343" spans="14:14" ht="14.25" customHeight="1" x14ac:dyDescent="0.25">
      <c r="N343" s="8"/>
    </row>
    <row r="344" spans="14:14" ht="14.25" customHeight="1" x14ac:dyDescent="0.25">
      <c r="N344" s="8"/>
    </row>
    <row r="345" spans="14:14" ht="14.25" customHeight="1" x14ac:dyDescent="0.25">
      <c r="N345" s="8"/>
    </row>
    <row r="346" spans="14:14" ht="14.25" customHeight="1" x14ac:dyDescent="0.25">
      <c r="N346" s="8"/>
    </row>
    <row r="347" spans="14:14" ht="14.25" customHeight="1" x14ac:dyDescent="0.25">
      <c r="N347" s="8"/>
    </row>
    <row r="348" spans="14:14" ht="14.25" customHeight="1" x14ac:dyDescent="0.25">
      <c r="N348" s="8"/>
    </row>
    <row r="349" spans="14:14" ht="14.25" customHeight="1" x14ac:dyDescent="0.25">
      <c r="N349" s="8"/>
    </row>
    <row r="350" spans="14:14" ht="14.25" customHeight="1" x14ac:dyDescent="0.25">
      <c r="N350" s="8"/>
    </row>
    <row r="351" spans="14:14" ht="14.25" customHeight="1" x14ac:dyDescent="0.25">
      <c r="N351" s="8"/>
    </row>
    <row r="352" spans="14:14" ht="14.25" customHeight="1" x14ac:dyDescent="0.25">
      <c r="N352" s="8"/>
    </row>
    <row r="353" spans="14:14" ht="14.25" customHeight="1" x14ac:dyDescent="0.25">
      <c r="N353" s="8"/>
    </row>
    <row r="354" spans="14:14" ht="14.25" customHeight="1" x14ac:dyDescent="0.25">
      <c r="N354" s="8"/>
    </row>
    <row r="355" spans="14:14" ht="14.25" customHeight="1" x14ac:dyDescent="0.25">
      <c r="N355" s="8"/>
    </row>
    <row r="356" spans="14:14" ht="14.25" customHeight="1" x14ac:dyDescent="0.25">
      <c r="N356" s="8"/>
    </row>
    <row r="357" spans="14:14" ht="14.25" customHeight="1" x14ac:dyDescent="0.25">
      <c r="N357" s="8"/>
    </row>
    <row r="358" spans="14:14" ht="14.25" customHeight="1" x14ac:dyDescent="0.25">
      <c r="N358" s="8"/>
    </row>
    <row r="359" spans="14:14" ht="14.25" customHeight="1" x14ac:dyDescent="0.25">
      <c r="N359" s="8"/>
    </row>
    <row r="360" spans="14:14" ht="14.25" customHeight="1" x14ac:dyDescent="0.25">
      <c r="N360" s="8"/>
    </row>
    <row r="361" spans="14:14" ht="14.25" customHeight="1" x14ac:dyDescent="0.25">
      <c r="N361" s="8"/>
    </row>
    <row r="362" spans="14:14" ht="14.25" customHeight="1" x14ac:dyDescent="0.25">
      <c r="N362" s="8"/>
    </row>
    <row r="363" spans="14:14" ht="14.25" customHeight="1" x14ac:dyDescent="0.25">
      <c r="N363" s="8"/>
    </row>
    <row r="364" spans="14:14" ht="14.25" customHeight="1" x14ac:dyDescent="0.25">
      <c r="N364" s="8"/>
    </row>
    <row r="365" spans="14:14" ht="14.25" customHeight="1" x14ac:dyDescent="0.25">
      <c r="N365" s="8"/>
    </row>
    <row r="366" spans="14:14" ht="14.25" customHeight="1" x14ac:dyDescent="0.25">
      <c r="N366" s="8"/>
    </row>
    <row r="367" spans="14:14" ht="14.25" customHeight="1" x14ac:dyDescent="0.25">
      <c r="N367" s="8"/>
    </row>
    <row r="368" spans="14:14" ht="14.25" customHeight="1" x14ac:dyDescent="0.25">
      <c r="N368" s="8"/>
    </row>
    <row r="369" spans="14:14" ht="14.25" customHeight="1" x14ac:dyDescent="0.25">
      <c r="N369" s="8"/>
    </row>
    <row r="370" spans="14:14" ht="14.25" customHeight="1" x14ac:dyDescent="0.25">
      <c r="N370" s="8"/>
    </row>
    <row r="371" spans="14:14" ht="14.25" customHeight="1" x14ac:dyDescent="0.25">
      <c r="N371" s="8"/>
    </row>
    <row r="372" spans="14:14" ht="14.25" customHeight="1" x14ac:dyDescent="0.25">
      <c r="N372" s="8"/>
    </row>
    <row r="373" spans="14:14" ht="14.25" customHeight="1" x14ac:dyDescent="0.25">
      <c r="N373" s="8"/>
    </row>
    <row r="374" spans="14:14" ht="14.25" customHeight="1" x14ac:dyDescent="0.25">
      <c r="N374" s="8"/>
    </row>
    <row r="375" spans="14:14" ht="14.25" customHeight="1" x14ac:dyDescent="0.25">
      <c r="N375" s="8"/>
    </row>
    <row r="376" spans="14:14" ht="14.25" customHeight="1" x14ac:dyDescent="0.25">
      <c r="N376" s="8"/>
    </row>
    <row r="377" spans="14:14" ht="14.25" customHeight="1" x14ac:dyDescent="0.25">
      <c r="N377" s="8"/>
    </row>
    <row r="378" spans="14:14" ht="14.25" customHeight="1" x14ac:dyDescent="0.25">
      <c r="N378" s="8"/>
    </row>
    <row r="379" spans="14:14" ht="14.25" customHeight="1" x14ac:dyDescent="0.25">
      <c r="N379" s="8"/>
    </row>
    <row r="380" spans="14:14" ht="14.25" customHeight="1" x14ac:dyDescent="0.25">
      <c r="N380" s="8"/>
    </row>
    <row r="381" spans="14:14" ht="14.25" customHeight="1" x14ac:dyDescent="0.25">
      <c r="N381" s="8"/>
    </row>
    <row r="382" spans="14:14" ht="14.25" customHeight="1" x14ac:dyDescent="0.25">
      <c r="N382" s="8"/>
    </row>
    <row r="383" spans="14:14" ht="14.25" customHeight="1" x14ac:dyDescent="0.25">
      <c r="N383" s="8"/>
    </row>
    <row r="384" spans="14:14" ht="14.25" customHeight="1" x14ac:dyDescent="0.25">
      <c r="N384" s="8"/>
    </row>
    <row r="385" spans="14:14" ht="14.25" customHeight="1" x14ac:dyDescent="0.25">
      <c r="N385" s="8"/>
    </row>
    <row r="386" spans="14:14" ht="14.25" customHeight="1" x14ac:dyDescent="0.25">
      <c r="N386" s="8"/>
    </row>
    <row r="387" spans="14:14" ht="14.25" customHeight="1" x14ac:dyDescent="0.25">
      <c r="N387" s="8"/>
    </row>
    <row r="388" spans="14:14" ht="14.25" customHeight="1" x14ac:dyDescent="0.25">
      <c r="N388" s="8"/>
    </row>
    <row r="389" spans="14:14" ht="14.25" customHeight="1" x14ac:dyDescent="0.25">
      <c r="N389" s="8"/>
    </row>
    <row r="390" spans="14:14" ht="14.25" customHeight="1" x14ac:dyDescent="0.25">
      <c r="N390" s="8"/>
    </row>
    <row r="391" spans="14:14" ht="14.25" customHeight="1" x14ac:dyDescent="0.25">
      <c r="N391" s="8"/>
    </row>
    <row r="392" spans="14:14" ht="14.25" customHeight="1" x14ac:dyDescent="0.25">
      <c r="N392" s="8"/>
    </row>
    <row r="393" spans="14:14" ht="14.25" customHeight="1" x14ac:dyDescent="0.25">
      <c r="N393" s="8"/>
    </row>
    <row r="394" spans="14:14" ht="14.25" customHeight="1" x14ac:dyDescent="0.25">
      <c r="N394" s="8"/>
    </row>
    <row r="395" spans="14:14" ht="14.25" customHeight="1" x14ac:dyDescent="0.25">
      <c r="N395" s="8"/>
    </row>
    <row r="396" spans="14:14" ht="14.25" customHeight="1" x14ac:dyDescent="0.25">
      <c r="N396" s="8"/>
    </row>
    <row r="397" spans="14:14" ht="14.25" customHeight="1" x14ac:dyDescent="0.25">
      <c r="N397" s="8"/>
    </row>
    <row r="398" spans="14:14" ht="14.25" customHeight="1" x14ac:dyDescent="0.25">
      <c r="N398" s="8"/>
    </row>
    <row r="399" spans="14:14" ht="14.25" customHeight="1" x14ac:dyDescent="0.25">
      <c r="N399" s="8"/>
    </row>
    <row r="400" spans="14:14" ht="14.25" customHeight="1" x14ac:dyDescent="0.25">
      <c r="N400" s="8"/>
    </row>
    <row r="401" spans="14:14" ht="14.25" customHeight="1" x14ac:dyDescent="0.25">
      <c r="N401" s="8"/>
    </row>
    <row r="402" spans="14:14" ht="14.25" customHeight="1" x14ac:dyDescent="0.25">
      <c r="N402" s="8"/>
    </row>
    <row r="403" spans="14:14" ht="14.25" customHeight="1" x14ac:dyDescent="0.25">
      <c r="N403" s="8"/>
    </row>
    <row r="404" spans="14:14" ht="14.25" customHeight="1" x14ac:dyDescent="0.25">
      <c r="N404" s="8"/>
    </row>
    <row r="405" spans="14:14" ht="14.25" customHeight="1" x14ac:dyDescent="0.25">
      <c r="N405" s="8"/>
    </row>
    <row r="406" spans="14:14" ht="14.25" customHeight="1" x14ac:dyDescent="0.25">
      <c r="N406" s="8"/>
    </row>
    <row r="407" spans="14:14" ht="14.25" customHeight="1" x14ac:dyDescent="0.25">
      <c r="N407" s="8"/>
    </row>
    <row r="408" spans="14:14" ht="14.25" customHeight="1" x14ac:dyDescent="0.25">
      <c r="N408" s="8"/>
    </row>
    <row r="409" spans="14:14" ht="14.25" customHeight="1" x14ac:dyDescent="0.25">
      <c r="N409" s="8"/>
    </row>
    <row r="410" spans="14:14" ht="14.25" customHeight="1" x14ac:dyDescent="0.25">
      <c r="N410" s="8"/>
    </row>
    <row r="411" spans="14:14" ht="14.25" customHeight="1" x14ac:dyDescent="0.25">
      <c r="N411" s="8"/>
    </row>
    <row r="412" spans="14:14" ht="14.25" customHeight="1" x14ac:dyDescent="0.25">
      <c r="N412" s="8"/>
    </row>
    <row r="413" spans="14:14" ht="14.25" customHeight="1" x14ac:dyDescent="0.25">
      <c r="N413" s="8"/>
    </row>
    <row r="414" spans="14:14" ht="14.25" customHeight="1" x14ac:dyDescent="0.25">
      <c r="N414" s="8"/>
    </row>
    <row r="415" spans="14:14" ht="14.25" customHeight="1" x14ac:dyDescent="0.25">
      <c r="N415" s="8"/>
    </row>
    <row r="416" spans="14:14" ht="14.25" customHeight="1" x14ac:dyDescent="0.25">
      <c r="N416" s="8"/>
    </row>
    <row r="417" spans="14:14" ht="14.25" customHeight="1" x14ac:dyDescent="0.25">
      <c r="N417" s="8"/>
    </row>
    <row r="418" spans="14:14" ht="14.25" customHeight="1" x14ac:dyDescent="0.25">
      <c r="N418" s="8"/>
    </row>
    <row r="419" spans="14:14" ht="14.25" customHeight="1" x14ac:dyDescent="0.25">
      <c r="N419" s="8"/>
    </row>
    <row r="420" spans="14:14" ht="14.25" customHeight="1" x14ac:dyDescent="0.25">
      <c r="N420" s="8"/>
    </row>
    <row r="421" spans="14:14" ht="14.25" customHeight="1" x14ac:dyDescent="0.25">
      <c r="N421" s="8"/>
    </row>
    <row r="422" spans="14:14" ht="14.25" customHeight="1" x14ac:dyDescent="0.25">
      <c r="N422" s="8"/>
    </row>
    <row r="423" spans="14:14" ht="14.25" customHeight="1" x14ac:dyDescent="0.25">
      <c r="N423" s="8"/>
    </row>
    <row r="424" spans="14:14" ht="14.25" customHeight="1" x14ac:dyDescent="0.25">
      <c r="N424" s="8"/>
    </row>
    <row r="425" spans="14:14" ht="14.25" customHeight="1" x14ac:dyDescent="0.25">
      <c r="N425" s="8"/>
    </row>
    <row r="426" spans="14:14" ht="14.25" customHeight="1" x14ac:dyDescent="0.25">
      <c r="N426" s="8"/>
    </row>
    <row r="427" spans="14:14" ht="14.25" customHeight="1" x14ac:dyDescent="0.25">
      <c r="N427" s="8"/>
    </row>
    <row r="428" spans="14:14" ht="14.25" customHeight="1" x14ac:dyDescent="0.25">
      <c r="N428" s="8"/>
    </row>
    <row r="429" spans="14:14" ht="14.25" customHeight="1" x14ac:dyDescent="0.25">
      <c r="N429" s="8"/>
    </row>
    <row r="430" spans="14:14" ht="14.25" customHeight="1" x14ac:dyDescent="0.25">
      <c r="N430" s="8"/>
    </row>
    <row r="431" spans="14:14" ht="14.25" customHeight="1" x14ac:dyDescent="0.25">
      <c r="N431" s="8"/>
    </row>
    <row r="432" spans="14:14" ht="14.25" customHeight="1" x14ac:dyDescent="0.25">
      <c r="N432" s="8"/>
    </row>
    <row r="433" spans="14:14" ht="14.25" customHeight="1" x14ac:dyDescent="0.25">
      <c r="N433" s="8"/>
    </row>
    <row r="434" spans="14:14" ht="14.25" customHeight="1" x14ac:dyDescent="0.25">
      <c r="N434" s="8"/>
    </row>
    <row r="435" spans="14:14" ht="14.25" customHeight="1" x14ac:dyDescent="0.25">
      <c r="N435" s="8"/>
    </row>
    <row r="436" spans="14:14" ht="14.25" customHeight="1" x14ac:dyDescent="0.25">
      <c r="N436" s="8"/>
    </row>
    <row r="437" spans="14:14" ht="14.25" customHeight="1" x14ac:dyDescent="0.25">
      <c r="N437" s="8"/>
    </row>
    <row r="438" spans="14:14" ht="14.25" customHeight="1" x14ac:dyDescent="0.25">
      <c r="N438" s="8"/>
    </row>
    <row r="439" spans="14:14" ht="14.25" customHeight="1" x14ac:dyDescent="0.25">
      <c r="N439" s="8"/>
    </row>
    <row r="440" spans="14:14" ht="14.25" customHeight="1" x14ac:dyDescent="0.25">
      <c r="N440" s="8"/>
    </row>
    <row r="441" spans="14:14" ht="14.25" customHeight="1" x14ac:dyDescent="0.25">
      <c r="N441" s="8"/>
    </row>
    <row r="442" spans="14:14" ht="14.25" customHeight="1" x14ac:dyDescent="0.25">
      <c r="N442" s="8"/>
    </row>
    <row r="443" spans="14:14" ht="14.25" customHeight="1" x14ac:dyDescent="0.25">
      <c r="N443" s="8"/>
    </row>
    <row r="444" spans="14:14" ht="14.25" customHeight="1" x14ac:dyDescent="0.25">
      <c r="N444" s="8"/>
    </row>
    <row r="445" spans="14:14" ht="14.25" customHeight="1" x14ac:dyDescent="0.25">
      <c r="N445" s="8"/>
    </row>
    <row r="446" spans="14:14" ht="14.25" customHeight="1" x14ac:dyDescent="0.25">
      <c r="N446" s="8"/>
    </row>
    <row r="447" spans="14:14" ht="14.25" customHeight="1" x14ac:dyDescent="0.25">
      <c r="N447" s="8"/>
    </row>
    <row r="448" spans="14:14" ht="14.25" customHeight="1" x14ac:dyDescent="0.25">
      <c r="N448" s="8"/>
    </row>
    <row r="449" spans="14:14" ht="14.25" customHeight="1" x14ac:dyDescent="0.25">
      <c r="N449" s="8"/>
    </row>
    <row r="450" spans="14:14" ht="14.25" customHeight="1" x14ac:dyDescent="0.25">
      <c r="N450" s="8"/>
    </row>
    <row r="451" spans="14:14" ht="14.25" customHeight="1" x14ac:dyDescent="0.25">
      <c r="N451" s="8"/>
    </row>
    <row r="452" spans="14:14" ht="14.25" customHeight="1" x14ac:dyDescent="0.25">
      <c r="N452" s="8"/>
    </row>
    <row r="453" spans="14:14" ht="14.25" customHeight="1" x14ac:dyDescent="0.25">
      <c r="N453" s="8"/>
    </row>
    <row r="454" spans="14:14" ht="14.25" customHeight="1" x14ac:dyDescent="0.25">
      <c r="N454" s="8"/>
    </row>
    <row r="455" spans="14:14" ht="14.25" customHeight="1" x14ac:dyDescent="0.25">
      <c r="N455" s="8"/>
    </row>
    <row r="456" spans="14:14" ht="14.25" customHeight="1" x14ac:dyDescent="0.25">
      <c r="N456" s="8"/>
    </row>
    <row r="457" spans="14:14" ht="14.25" customHeight="1" x14ac:dyDescent="0.25">
      <c r="N457" s="8"/>
    </row>
    <row r="458" spans="14:14" ht="14.25" customHeight="1" x14ac:dyDescent="0.25">
      <c r="N458" s="8"/>
    </row>
    <row r="459" spans="14:14" ht="14.25" customHeight="1" x14ac:dyDescent="0.25">
      <c r="N459" s="8"/>
    </row>
    <row r="460" spans="14:14" ht="14.25" customHeight="1" x14ac:dyDescent="0.25">
      <c r="N460" s="8"/>
    </row>
    <row r="461" spans="14:14" ht="14.25" customHeight="1" x14ac:dyDescent="0.25">
      <c r="N461" s="8"/>
    </row>
    <row r="462" spans="14:14" ht="14.25" customHeight="1" x14ac:dyDescent="0.25">
      <c r="N462" s="8"/>
    </row>
    <row r="463" spans="14:14" ht="14.25" customHeight="1" x14ac:dyDescent="0.25">
      <c r="N463" s="8"/>
    </row>
    <row r="464" spans="14:14" ht="14.25" customHeight="1" x14ac:dyDescent="0.25">
      <c r="N464" s="8"/>
    </row>
    <row r="465" spans="14:14" ht="14.25" customHeight="1" x14ac:dyDescent="0.25">
      <c r="N465" s="8"/>
    </row>
    <row r="466" spans="14:14" ht="14.25" customHeight="1" x14ac:dyDescent="0.25">
      <c r="N466" s="8"/>
    </row>
    <row r="467" spans="14:14" ht="14.25" customHeight="1" x14ac:dyDescent="0.25">
      <c r="N467" s="8"/>
    </row>
    <row r="468" spans="14:14" ht="14.25" customHeight="1" x14ac:dyDescent="0.25">
      <c r="N468" s="8"/>
    </row>
    <row r="469" spans="14:14" ht="14.25" customHeight="1" x14ac:dyDescent="0.25">
      <c r="N469" s="8"/>
    </row>
    <row r="470" spans="14:14" ht="14.25" customHeight="1" x14ac:dyDescent="0.25">
      <c r="N470" s="8"/>
    </row>
    <row r="471" spans="14:14" ht="14.25" customHeight="1" x14ac:dyDescent="0.25">
      <c r="N471" s="8"/>
    </row>
    <row r="472" spans="14:14" ht="14.25" customHeight="1" x14ac:dyDescent="0.25">
      <c r="N472" s="8"/>
    </row>
    <row r="473" spans="14:14" ht="14.25" customHeight="1" x14ac:dyDescent="0.25">
      <c r="N473" s="8"/>
    </row>
    <row r="474" spans="14:14" ht="14.25" customHeight="1" x14ac:dyDescent="0.25">
      <c r="N474" s="8"/>
    </row>
    <row r="475" spans="14:14" ht="14.25" customHeight="1" x14ac:dyDescent="0.25">
      <c r="N475" s="8"/>
    </row>
    <row r="476" spans="14:14" ht="14.25" customHeight="1" x14ac:dyDescent="0.25">
      <c r="N476" s="8"/>
    </row>
    <row r="477" spans="14:14" ht="14.25" customHeight="1" x14ac:dyDescent="0.25">
      <c r="N477" s="8"/>
    </row>
    <row r="478" spans="14:14" ht="14.25" customHeight="1" x14ac:dyDescent="0.25">
      <c r="N478" s="8"/>
    </row>
    <row r="479" spans="14:14" ht="14.25" customHeight="1" x14ac:dyDescent="0.25">
      <c r="N479" s="8"/>
    </row>
    <row r="480" spans="14:14" ht="14.25" customHeight="1" x14ac:dyDescent="0.25">
      <c r="N480" s="8"/>
    </row>
    <row r="481" spans="14:14" ht="14.25" customHeight="1" x14ac:dyDescent="0.25">
      <c r="N481" s="8"/>
    </row>
    <row r="482" spans="14:14" ht="14.25" customHeight="1" x14ac:dyDescent="0.25">
      <c r="N482" s="8"/>
    </row>
    <row r="483" spans="14:14" ht="14.25" customHeight="1" x14ac:dyDescent="0.25">
      <c r="N483" s="8"/>
    </row>
    <row r="484" spans="14:14" ht="14.25" customHeight="1" x14ac:dyDescent="0.25">
      <c r="N484" s="8"/>
    </row>
    <row r="485" spans="14:14" ht="14.25" customHeight="1" x14ac:dyDescent="0.25">
      <c r="N485" s="8"/>
    </row>
    <row r="486" spans="14:14" ht="14.25" customHeight="1" x14ac:dyDescent="0.25">
      <c r="N486" s="8"/>
    </row>
    <row r="487" spans="14:14" ht="14.25" customHeight="1" x14ac:dyDescent="0.25">
      <c r="N487" s="8"/>
    </row>
    <row r="488" spans="14:14" ht="14.25" customHeight="1" x14ac:dyDescent="0.25">
      <c r="N488" s="8"/>
    </row>
    <row r="489" spans="14:14" ht="14.25" customHeight="1" x14ac:dyDescent="0.25">
      <c r="N489" s="8"/>
    </row>
    <row r="490" spans="14:14" ht="14.25" customHeight="1" x14ac:dyDescent="0.25">
      <c r="N490" s="8"/>
    </row>
    <row r="491" spans="14:14" ht="14.25" customHeight="1" x14ac:dyDescent="0.25">
      <c r="N491" s="8"/>
    </row>
    <row r="492" spans="14:14" ht="14.25" customHeight="1" x14ac:dyDescent="0.25">
      <c r="N492" s="8"/>
    </row>
    <row r="493" spans="14:14" ht="14.25" customHeight="1" x14ac:dyDescent="0.25">
      <c r="N493" s="8"/>
    </row>
    <row r="494" spans="14:14" ht="14.25" customHeight="1" x14ac:dyDescent="0.25">
      <c r="N494" s="8"/>
    </row>
    <row r="495" spans="14:14" ht="14.25" customHeight="1" x14ac:dyDescent="0.25">
      <c r="N495" s="8"/>
    </row>
    <row r="496" spans="14:14" ht="14.25" customHeight="1" x14ac:dyDescent="0.25">
      <c r="N496" s="8"/>
    </row>
    <row r="497" spans="14:14" ht="14.25" customHeight="1" x14ac:dyDescent="0.25">
      <c r="N497" s="8"/>
    </row>
    <row r="498" spans="14:14" ht="14.25" customHeight="1" x14ac:dyDescent="0.25">
      <c r="N498" s="8"/>
    </row>
    <row r="499" spans="14:14" ht="14.25" customHeight="1" x14ac:dyDescent="0.25">
      <c r="N499" s="8"/>
    </row>
    <row r="500" spans="14:14" ht="14.25" customHeight="1" x14ac:dyDescent="0.25">
      <c r="N500" s="8"/>
    </row>
    <row r="501" spans="14:14" ht="14.25" customHeight="1" x14ac:dyDescent="0.25">
      <c r="N501" s="8"/>
    </row>
    <row r="502" spans="14:14" ht="14.25" customHeight="1" x14ac:dyDescent="0.25">
      <c r="N502" s="8"/>
    </row>
    <row r="503" spans="14:14" ht="14.25" customHeight="1" x14ac:dyDescent="0.25">
      <c r="N503" s="8"/>
    </row>
    <row r="504" spans="14:14" ht="14.25" customHeight="1" x14ac:dyDescent="0.25">
      <c r="N504" s="8"/>
    </row>
    <row r="505" spans="14:14" ht="14.25" customHeight="1" x14ac:dyDescent="0.25">
      <c r="N505" s="8"/>
    </row>
    <row r="506" spans="14:14" ht="14.25" customHeight="1" x14ac:dyDescent="0.25">
      <c r="N506" s="8"/>
    </row>
    <row r="507" spans="14:14" ht="14.25" customHeight="1" x14ac:dyDescent="0.25">
      <c r="N507" s="8"/>
    </row>
    <row r="508" spans="14:14" ht="14.25" customHeight="1" x14ac:dyDescent="0.25">
      <c r="N508" s="8"/>
    </row>
    <row r="509" spans="14:14" ht="14.25" customHeight="1" x14ac:dyDescent="0.25">
      <c r="N509" s="8"/>
    </row>
    <row r="510" spans="14:14" ht="14.25" customHeight="1" x14ac:dyDescent="0.25">
      <c r="N510" s="8"/>
    </row>
    <row r="511" spans="14:14" ht="14.25" customHeight="1" x14ac:dyDescent="0.25">
      <c r="N511" s="8"/>
    </row>
    <row r="512" spans="14:14" ht="14.25" customHeight="1" x14ac:dyDescent="0.25">
      <c r="N512" s="8"/>
    </row>
    <row r="513" spans="14:14" ht="14.25" customHeight="1" x14ac:dyDescent="0.25">
      <c r="N513" s="8"/>
    </row>
    <row r="514" spans="14:14" ht="14.25" customHeight="1" x14ac:dyDescent="0.25">
      <c r="N514" s="8"/>
    </row>
    <row r="515" spans="14:14" ht="14.25" customHeight="1" x14ac:dyDescent="0.25">
      <c r="N515" s="8"/>
    </row>
    <row r="516" spans="14:14" ht="14.25" customHeight="1" x14ac:dyDescent="0.25">
      <c r="N516" s="8"/>
    </row>
    <row r="517" spans="14:14" ht="14.25" customHeight="1" x14ac:dyDescent="0.25">
      <c r="N517" s="8"/>
    </row>
    <row r="518" spans="14:14" ht="14.25" customHeight="1" x14ac:dyDescent="0.25">
      <c r="N518" s="8"/>
    </row>
    <row r="519" spans="14:14" ht="14.25" customHeight="1" x14ac:dyDescent="0.25">
      <c r="N519" s="8"/>
    </row>
    <row r="520" spans="14:14" ht="14.25" customHeight="1" x14ac:dyDescent="0.25">
      <c r="N520" s="8"/>
    </row>
    <row r="521" spans="14:14" ht="14.25" customHeight="1" x14ac:dyDescent="0.25">
      <c r="N521" s="8"/>
    </row>
    <row r="522" spans="14:14" ht="14.25" customHeight="1" x14ac:dyDescent="0.25">
      <c r="N522" s="8"/>
    </row>
    <row r="523" spans="14:14" ht="14.25" customHeight="1" x14ac:dyDescent="0.25">
      <c r="N523" s="8"/>
    </row>
    <row r="524" spans="14:14" ht="14.25" customHeight="1" x14ac:dyDescent="0.25">
      <c r="N524" s="8"/>
    </row>
    <row r="525" spans="14:14" ht="14.25" customHeight="1" x14ac:dyDescent="0.25">
      <c r="N525" s="8"/>
    </row>
    <row r="526" spans="14:14" ht="14.25" customHeight="1" x14ac:dyDescent="0.25">
      <c r="N526" s="8"/>
    </row>
    <row r="527" spans="14:14" ht="14.25" customHeight="1" x14ac:dyDescent="0.25">
      <c r="N527" s="8"/>
    </row>
    <row r="528" spans="14:14" ht="14.25" customHeight="1" x14ac:dyDescent="0.25">
      <c r="N528" s="8"/>
    </row>
    <row r="529" spans="14:14" ht="14.25" customHeight="1" x14ac:dyDescent="0.25">
      <c r="N529" s="8"/>
    </row>
    <row r="530" spans="14:14" ht="14.25" customHeight="1" x14ac:dyDescent="0.25">
      <c r="N530" s="8"/>
    </row>
    <row r="531" spans="14:14" ht="14.25" customHeight="1" x14ac:dyDescent="0.25">
      <c r="N531" s="8"/>
    </row>
    <row r="532" spans="14:14" ht="14.25" customHeight="1" x14ac:dyDescent="0.25">
      <c r="N532" s="8"/>
    </row>
    <row r="533" spans="14:14" ht="14.25" customHeight="1" x14ac:dyDescent="0.25">
      <c r="N533" s="8"/>
    </row>
    <row r="534" spans="14:14" ht="14.25" customHeight="1" x14ac:dyDescent="0.25">
      <c r="N534" s="8"/>
    </row>
    <row r="535" spans="14:14" ht="14.25" customHeight="1" x14ac:dyDescent="0.25">
      <c r="N535" s="8"/>
    </row>
    <row r="536" spans="14:14" ht="14.25" customHeight="1" x14ac:dyDescent="0.25">
      <c r="N536" s="8"/>
    </row>
    <row r="537" spans="14:14" ht="14.25" customHeight="1" x14ac:dyDescent="0.25">
      <c r="N537" s="8"/>
    </row>
    <row r="538" spans="14:14" ht="14.25" customHeight="1" x14ac:dyDescent="0.25">
      <c r="N538" s="8"/>
    </row>
    <row r="539" spans="14:14" ht="14.25" customHeight="1" x14ac:dyDescent="0.25">
      <c r="N539" s="8"/>
    </row>
    <row r="540" spans="14:14" ht="14.25" customHeight="1" x14ac:dyDescent="0.25">
      <c r="N540" s="8"/>
    </row>
    <row r="541" spans="14:14" ht="14.25" customHeight="1" x14ac:dyDescent="0.25">
      <c r="N541" s="8"/>
    </row>
    <row r="542" spans="14:14" ht="14.25" customHeight="1" x14ac:dyDescent="0.25">
      <c r="N542" s="8"/>
    </row>
    <row r="543" spans="14:14" ht="14.25" customHeight="1" x14ac:dyDescent="0.25">
      <c r="N543" s="8"/>
    </row>
    <row r="544" spans="14:14" ht="14.25" customHeight="1" x14ac:dyDescent="0.25">
      <c r="N544" s="8"/>
    </row>
    <row r="545" spans="14:14" ht="14.25" customHeight="1" x14ac:dyDescent="0.25">
      <c r="N545" s="8"/>
    </row>
    <row r="546" spans="14:14" ht="14.25" customHeight="1" x14ac:dyDescent="0.25">
      <c r="N546" s="8"/>
    </row>
    <row r="547" spans="14:14" ht="14.25" customHeight="1" x14ac:dyDescent="0.25">
      <c r="N547" s="8"/>
    </row>
    <row r="548" spans="14:14" ht="14.25" customHeight="1" x14ac:dyDescent="0.25">
      <c r="N548" s="8"/>
    </row>
    <row r="549" spans="14:14" ht="14.25" customHeight="1" x14ac:dyDescent="0.25">
      <c r="N549" s="8"/>
    </row>
    <row r="550" spans="14:14" ht="14.25" customHeight="1" x14ac:dyDescent="0.25">
      <c r="N550" s="8"/>
    </row>
    <row r="551" spans="14:14" ht="14.25" customHeight="1" x14ac:dyDescent="0.25">
      <c r="N551" s="8"/>
    </row>
    <row r="552" spans="14:14" ht="14.25" customHeight="1" x14ac:dyDescent="0.25">
      <c r="N552" s="8"/>
    </row>
    <row r="553" spans="14:14" ht="14.25" customHeight="1" x14ac:dyDescent="0.25">
      <c r="N553" s="8"/>
    </row>
    <row r="554" spans="14:14" ht="14.25" customHeight="1" x14ac:dyDescent="0.25">
      <c r="N554" s="8"/>
    </row>
    <row r="555" spans="14:14" ht="14.25" customHeight="1" x14ac:dyDescent="0.25">
      <c r="N555" s="8"/>
    </row>
    <row r="556" spans="14:14" ht="14.25" customHeight="1" x14ac:dyDescent="0.25">
      <c r="N556" s="8"/>
    </row>
    <row r="557" spans="14:14" ht="14.25" customHeight="1" x14ac:dyDescent="0.25">
      <c r="N557" s="8"/>
    </row>
    <row r="558" spans="14:14" ht="14.25" customHeight="1" x14ac:dyDescent="0.25">
      <c r="N558" s="8"/>
    </row>
    <row r="559" spans="14:14" ht="14.25" customHeight="1" x14ac:dyDescent="0.25">
      <c r="N559" s="8"/>
    </row>
    <row r="560" spans="14:14" ht="14.25" customHeight="1" x14ac:dyDescent="0.25">
      <c r="N560" s="8"/>
    </row>
    <row r="561" spans="14:14" ht="14.25" customHeight="1" x14ac:dyDescent="0.25">
      <c r="N561" s="8"/>
    </row>
    <row r="562" spans="14:14" ht="14.25" customHeight="1" x14ac:dyDescent="0.25">
      <c r="N562" s="8"/>
    </row>
    <row r="563" spans="14:14" ht="14.25" customHeight="1" x14ac:dyDescent="0.25">
      <c r="N563" s="8"/>
    </row>
    <row r="564" spans="14:14" ht="14.25" customHeight="1" x14ac:dyDescent="0.25">
      <c r="N564" s="8"/>
    </row>
    <row r="565" spans="14:14" ht="14.25" customHeight="1" x14ac:dyDescent="0.25">
      <c r="N565" s="8"/>
    </row>
    <row r="566" spans="14:14" ht="14.25" customHeight="1" x14ac:dyDescent="0.25">
      <c r="N566" s="8"/>
    </row>
    <row r="567" spans="14:14" ht="14.25" customHeight="1" x14ac:dyDescent="0.25">
      <c r="N567" s="8"/>
    </row>
    <row r="568" spans="14:14" ht="14.25" customHeight="1" x14ac:dyDescent="0.25">
      <c r="N568" s="8"/>
    </row>
    <row r="569" spans="14:14" ht="14.25" customHeight="1" x14ac:dyDescent="0.25">
      <c r="N569" s="8"/>
    </row>
    <row r="570" spans="14:14" ht="14.25" customHeight="1" x14ac:dyDescent="0.25">
      <c r="N570" s="8"/>
    </row>
    <row r="571" spans="14:14" ht="14.25" customHeight="1" x14ac:dyDescent="0.25">
      <c r="N571" s="8"/>
    </row>
    <row r="572" spans="14:14" ht="14.25" customHeight="1" x14ac:dyDescent="0.25">
      <c r="N572" s="8"/>
    </row>
    <row r="573" spans="14:14" ht="14.25" customHeight="1" x14ac:dyDescent="0.25">
      <c r="N573" s="8"/>
    </row>
    <row r="574" spans="14:14" ht="14.25" customHeight="1" x14ac:dyDescent="0.25">
      <c r="N574" s="8"/>
    </row>
    <row r="575" spans="14:14" ht="14.25" customHeight="1" x14ac:dyDescent="0.25">
      <c r="N575" s="8"/>
    </row>
    <row r="576" spans="14:14" ht="14.25" customHeight="1" x14ac:dyDescent="0.25">
      <c r="N576" s="8"/>
    </row>
    <row r="577" spans="14:14" ht="14.25" customHeight="1" x14ac:dyDescent="0.25">
      <c r="N577" s="8"/>
    </row>
    <row r="578" spans="14:14" ht="14.25" customHeight="1" x14ac:dyDescent="0.25">
      <c r="N578" s="8"/>
    </row>
    <row r="579" spans="14:14" ht="14.25" customHeight="1" x14ac:dyDescent="0.25">
      <c r="N579" s="8"/>
    </row>
    <row r="580" spans="14:14" ht="14.25" customHeight="1" x14ac:dyDescent="0.25">
      <c r="N580" s="8"/>
    </row>
    <row r="581" spans="14:14" ht="14.25" customHeight="1" x14ac:dyDescent="0.25">
      <c r="N581" s="8"/>
    </row>
    <row r="582" spans="14:14" ht="14.25" customHeight="1" x14ac:dyDescent="0.25">
      <c r="N582" s="8"/>
    </row>
    <row r="583" spans="14:14" ht="14.25" customHeight="1" x14ac:dyDescent="0.25">
      <c r="N583" s="8"/>
    </row>
    <row r="584" spans="14:14" ht="14.25" customHeight="1" x14ac:dyDescent="0.25">
      <c r="N584" s="8"/>
    </row>
    <row r="585" spans="14:14" ht="14.25" customHeight="1" x14ac:dyDescent="0.25">
      <c r="N585" s="8"/>
    </row>
    <row r="586" spans="14:14" ht="14.25" customHeight="1" x14ac:dyDescent="0.25">
      <c r="N586" s="8"/>
    </row>
    <row r="587" spans="14:14" ht="14.25" customHeight="1" x14ac:dyDescent="0.25">
      <c r="N587" s="8"/>
    </row>
    <row r="588" spans="14:14" ht="14.25" customHeight="1" x14ac:dyDescent="0.25">
      <c r="N588" s="8"/>
    </row>
    <row r="589" spans="14:14" ht="14.25" customHeight="1" x14ac:dyDescent="0.25">
      <c r="N589" s="8"/>
    </row>
    <row r="590" spans="14:14" ht="14.25" customHeight="1" x14ac:dyDescent="0.25">
      <c r="N590" s="8"/>
    </row>
    <row r="591" spans="14:14" ht="14.25" customHeight="1" x14ac:dyDescent="0.25">
      <c r="N591" s="8"/>
    </row>
    <row r="592" spans="14:14" ht="14.25" customHeight="1" x14ac:dyDescent="0.25">
      <c r="N592" s="8"/>
    </row>
    <row r="593" spans="14:14" ht="14.25" customHeight="1" x14ac:dyDescent="0.25">
      <c r="N593" s="8"/>
    </row>
    <row r="594" spans="14:14" ht="14.25" customHeight="1" x14ac:dyDescent="0.25">
      <c r="N594" s="8"/>
    </row>
    <row r="595" spans="14:14" ht="14.25" customHeight="1" x14ac:dyDescent="0.25">
      <c r="N595" s="8"/>
    </row>
    <row r="596" spans="14:14" ht="14.25" customHeight="1" x14ac:dyDescent="0.25">
      <c r="N596" s="8"/>
    </row>
    <row r="597" spans="14:14" ht="14.25" customHeight="1" x14ac:dyDescent="0.25">
      <c r="N597" s="8"/>
    </row>
    <row r="598" spans="14:14" ht="14.25" customHeight="1" x14ac:dyDescent="0.25">
      <c r="N598" s="8"/>
    </row>
    <row r="599" spans="14:14" ht="14.25" customHeight="1" x14ac:dyDescent="0.25">
      <c r="N599" s="8"/>
    </row>
    <row r="600" spans="14:14" ht="14.25" customHeight="1" x14ac:dyDescent="0.25">
      <c r="N600" s="8"/>
    </row>
    <row r="601" spans="14:14" ht="14.25" customHeight="1" x14ac:dyDescent="0.25">
      <c r="N601" s="8"/>
    </row>
    <row r="602" spans="14:14" ht="14.25" customHeight="1" x14ac:dyDescent="0.25">
      <c r="N602" s="8"/>
    </row>
    <row r="603" spans="14:14" ht="14.25" customHeight="1" x14ac:dyDescent="0.25">
      <c r="N603" s="8"/>
    </row>
    <row r="604" spans="14:14" ht="14.25" customHeight="1" x14ac:dyDescent="0.25">
      <c r="N604" s="8"/>
    </row>
    <row r="605" spans="14:14" ht="14.25" customHeight="1" x14ac:dyDescent="0.25">
      <c r="N605" s="8"/>
    </row>
    <row r="606" spans="14:14" ht="14.25" customHeight="1" x14ac:dyDescent="0.25">
      <c r="N606" s="8"/>
    </row>
    <row r="607" spans="14:14" ht="14.25" customHeight="1" x14ac:dyDescent="0.25">
      <c r="N607" s="8"/>
    </row>
    <row r="608" spans="14:14" ht="14.25" customHeight="1" x14ac:dyDescent="0.25">
      <c r="N608" s="8"/>
    </row>
    <row r="609" spans="14:14" ht="14.25" customHeight="1" x14ac:dyDescent="0.25">
      <c r="N609" s="8"/>
    </row>
    <row r="610" spans="14:14" ht="14.25" customHeight="1" x14ac:dyDescent="0.25">
      <c r="N610" s="8"/>
    </row>
    <row r="611" spans="14:14" ht="14.25" customHeight="1" x14ac:dyDescent="0.25">
      <c r="N611" s="8"/>
    </row>
    <row r="612" spans="14:14" ht="14.25" customHeight="1" x14ac:dyDescent="0.25">
      <c r="N612" s="8"/>
    </row>
    <row r="613" spans="14:14" ht="14.25" customHeight="1" x14ac:dyDescent="0.25">
      <c r="N613" s="8"/>
    </row>
    <row r="614" spans="14:14" ht="14.25" customHeight="1" x14ac:dyDescent="0.25">
      <c r="N614" s="8"/>
    </row>
    <row r="615" spans="14:14" ht="14.25" customHeight="1" x14ac:dyDescent="0.25">
      <c r="N615" s="8"/>
    </row>
    <row r="616" spans="14:14" ht="14.25" customHeight="1" x14ac:dyDescent="0.25">
      <c r="N616" s="8"/>
    </row>
    <row r="617" spans="14:14" ht="14.25" customHeight="1" x14ac:dyDescent="0.25">
      <c r="N617" s="8"/>
    </row>
    <row r="618" spans="14:14" ht="14.25" customHeight="1" x14ac:dyDescent="0.25">
      <c r="N618" s="8"/>
    </row>
    <row r="619" spans="14:14" ht="14.25" customHeight="1" x14ac:dyDescent="0.25">
      <c r="N619" s="8"/>
    </row>
    <row r="620" spans="14:14" ht="14.25" customHeight="1" x14ac:dyDescent="0.25">
      <c r="N620" s="8"/>
    </row>
    <row r="621" spans="14:14" ht="14.25" customHeight="1" x14ac:dyDescent="0.25">
      <c r="N621" s="8"/>
    </row>
    <row r="622" spans="14:14" ht="14.25" customHeight="1" x14ac:dyDescent="0.25">
      <c r="N622" s="8"/>
    </row>
    <row r="623" spans="14:14" ht="14.25" customHeight="1" x14ac:dyDescent="0.25">
      <c r="N623" s="8"/>
    </row>
    <row r="624" spans="14:14" ht="14.25" customHeight="1" x14ac:dyDescent="0.25">
      <c r="N624" s="8"/>
    </row>
    <row r="625" spans="14:14" ht="14.25" customHeight="1" x14ac:dyDescent="0.25">
      <c r="N625" s="8"/>
    </row>
    <row r="626" spans="14:14" ht="14.25" customHeight="1" x14ac:dyDescent="0.25">
      <c r="N626" s="8"/>
    </row>
    <row r="627" spans="14:14" ht="14.25" customHeight="1" x14ac:dyDescent="0.25">
      <c r="N627" s="8"/>
    </row>
    <row r="628" spans="14:14" ht="14.25" customHeight="1" x14ac:dyDescent="0.25">
      <c r="N628" s="8"/>
    </row>
    <row r="629" spans="14:14" ht="14.25" customHeight="1" x14ac:dyDescent="0.25">
      <c r="N629" s="8"/>
    </row>
    <row r="630" spans="14:14" ht="14.25" customHeight="1" x14ac:dyDescent="0.25">
      <c r="N630" s="8"/>
    </row>
    <row r="631" spans="14:14" ht="14.25" customHeight="1" x14ac:dyDescent="0.25">
      <c r="N631" s="8"/>
    </row>
    <row r="632" spans="14:14" ht="14.25" customHeight="1" x14ac:dyDescent="0.25">
      <c r="N632" s="8"/>
    </row>
    <row r="633" spans="14:14" ht="14.25" customHeight="1" x14ac:dyDescent="0.25">
      <c r="N633" s="8"/>
    </row>
    <row r="634" spans="14:14" ht="14.25" customHeight="1" x14ac:dyDescent="0.25">
      <c r="N634" s="8"/>
    </row>
    <row r="635" spans="14:14" ht="14.25" customHeight="1" x14ac:dyDescent="0.25">
      <c r="N635" s="8"/>
    </row>
    <row r="636" spans="14:14" ht="14.25" customHeight="1" x14ac:dyDescent="0.25">
      <c r="N636" s="8"/>
    </row>
    <row r="637" spans="14:14" ht="14.25" customHeight="1" x14ac:dyDescent="0.25">
      <c r="N637" s="8"/>
    </row>
    <row r="638" spans="14:14" ht="14.25" customHeight="1" x14ac:dyDescent="0.25">
      <c r="N638" s="8"/>
    </row>
    <row r="639" spans="14:14" ht="14.25" customHeight="1" x14ac:dyDescent="0.25">
      <c r="N639" s="8"/>
    </row>
    <row r="640" spans="14:14" ht="14.25" customHeight="1" x14ac:dyDescent="0.25">
      <c r="N640" s="8"/>
    </row>
    <row r="641" spans="14:14" ht="14.25" customHeight="1" x14ac:dyDescent="0.25">
      <c r="N641" s="8"/>
    </row>
    <row r="642" spans="14:14" ht="14.25" customHeight="1" x14ac:dyDescent="0.25">
      <c r="N642" s="8"/>
    </row>
    <row r="643" spans="14:14" ht="14.25" customHeight="1" x14ac:dyDescent="0.25">
      <c r="N643" s="8"/>
    </row>
    <row r="644" spans="14:14" ht="14.25" customHeight="1" x14ac:dyDescent="0.25">
      <c r="N644" s="8"/>
    </row>
    <row r="645" spans="14:14" ht="14.25" customHeight="1" x14ac:dyDescent="0.25">
      <c r="N645" s="8"/>
    </row>
    <row r="646" spans="14:14" ht="14.25" customHeight="1" x14ac:dyDescent="0.25">
      <c r="N646" s="8"/>
    </row>
    <row r="647" spans="14:14" ht="14.25" customHeight="1" x14ac:dyDescent="0.25">
      <c r="N647" s="8"/>
    </row>
    <row r="648" spans="14:14" ht="14.25" customHeight="1" x14ac:dyDescent="0.25">
      <c r="N648" s="8"/>
    </row>
    <row r="649" spans="14:14" ht="14.25" customHeight="1" x14ac:dyDescent="0.25">
      <c r="N649" s="8"/>
    </row>
    <row r="650" spans="14:14" ht="14.25" customHeight="1" x14ac:dyDescent="0.25">
      <c r="N650" s="8"/>
    </row>
    <row r="651" spans="14:14" ht="14.25" customHeight="1" x14ac:dyDescent="0.25">
      <c r="N651" s="8"/>
    </row>
    <row r="652" spans="14:14" ht="14.25" customHeight="1" x14ac:dyDescent="0.25">
      <c r="N652" s="8"/>
    </row>
    <row r="653" spans="14:14" ht="14.25" customHeight="1" x14ac:dyDescent="0.25">
      <c r="N653" s="8"/>
    </row>
    <row r="654" spans="14:14" ht="14.25" customHeight="1" x14ac:dyDescent="0.25">
      <c r="N654" s="8"/>
    </row>
    <row r="655" spans="14:14" ht="14.25" customHeight="1" x14ac:dyDescent="0.25">
      <c r="N655" s="8"/>
    </row>
    <row r="656" spans="14:14" ht="14.25" customHeight="1" x14ac:dyDescent="0.25">
      <c r="N656" s="8"/>
    </row>
    <row r="657" spans="14:14" ht="14.25" customHeight="1" x14ac:dyDescent="0.25">
      <c r="N657" s="8"/>
    </row>
    <row r="658" spans="14:14" ht="14.25" customHeight="1" x14ac:dyDescent="0.25">
      <c r="N658" s="8"/>
    </row>
    <row r="659" spans="14:14" ht="14.25" customHeight="1" x14ac:dyDescent="0.25">
      <c r="N659" s="8"/>
    </row>
    <row r="660" spans="14:14" ht="14.25" customHeight="1" x14ac:dyDescent="0.25">
      <c r="N660" s="8"/>
    </row>
    <row r="661" spans="14:14" ht="14.25" customHeight="1" x14ac:dyDescent="0.25">
      <c r="N661" s="8"/>
    </row>
    <row r="662" spans="14:14" ht="14.25" customHeight="1" x14ac:dyDescent="0.25">
      <c r="N662" s="8"/>
    </row>
    <row r="663" spans="14:14" ht="14.25" customHeight="1" x14ac:dyDescent="0.25">
      <c r="N663" s="8"/>
    </row>
    <row r="664" spans="14:14" ht="14.25" customHeight="1" x14ac:dyDescent="0.25">
      <c r="N664" s="8"/>
    </row>
    <row r="665" spans="14:14" ht="14.25" customHeight="1" x14ac:dyDescent="0.25">
      <c r="N665" s="8"/>
    </row>
    <row r="666" spans="14:14" ht="14.25" customHeight="1" x14ac:dyDescent="0.25">
      <c r="N666" s="8"/>
    </row>
    <row r="667" spans="14:14" ht="14.25" customHeight="1" x14ac:dyDescent="0.25">
      <c r="N667" s="8"/>
    </row>
    <row r="668" spans="14:14" ht="14.25" customHeight="1" x14ac:dyDescent="0.25">
      <c r="N668" s="8"/>
    </row>
    <row r="669" spans="14:14" ht="14.25" customHeight="1" x14ac:dyDescent="0.25">
      <c r="N669" s="8"/>
    </row>
    <row r="670" spans="14:14" ht="14.25" customHeight="1" x14ac:dyDescent="0.25">
      <c r="N670" s="8"/>
    </row>
    <row r="671" spans="14:14" ht="14.25" customHeight="1" x14ac:dyDescent="0.25">
      <c r="N671" s="8"/>
    </row>
    <row r="672" spans="14:14" ht="14.25" customHeight="1" x14ac:dyDescent="0.25">
      <c r="N672" s="8"/>
    </row>
    <row r="673" spans="14:14" ht="14.25" customHeight="1" x14ac:dyDescent="0.25">
      <c r="N673" s="8"/>
    </row>
    <row r="674" spans="14:14" ht="14.25" customHeight="1" x14ac:dyDescent="0.25">
      <c r="N674" s="8"/>
    </row>
    <row r="675" spans="14:14" ht="14.25" customHeight="1" x14ac:dyDescent="0.25">
      <c r="N675" s="8"/>
    </row>
    <row r="676" spans="14:14" ht="14.25" customHeight="1" x14ac:dyDescent="0.25">
      <c r="N676" s="8"/>
    </row>
    <row r="677" spans="14:14" ht="14.25" customHeight="1" x14ac:dyDescent="0.25">
      <c r="N677" s="8"/>
    </row>
    <row r="678" spans="14:14" ht="14.25" customHeight="1" x14ac:dyDescent="0.25">
      <c r="N678" s="8"/>
    </row>
    <row r="679" spans="14:14" ht="14.25" customHeight="1" x14ac:dyDescent="0.25">
      <c r="N679" s="8"/>
    </row>
    <row r="680" spans="14:14" ht="14.25" customHeight="1" x14ac:dyDescent="0.25">
      <c r="N680" s="8"/>
    </row>
    <row r="681" spans="14:14" ht="14.25" customHeight="1" x14ac:dyDescent="0.25">
      <c r="N681" s="8"/>
    </row>
    <row r="682" spans="14:14" ht="14.25" customHeight="1" x14ac:dyDescent="0.25">
      <c r="N682" s="8"/>
    </row>
    <row r="683" spans="14:14" ht="14.25" customHeight="1" x14ac:dyDescent="0.25">
      <c r="N683" s="8"/>
    </row>
    <row r="684" spans="14:14" ht="14.25" customHeight="1" x14ac:dyDescent="0.25">
      <c r="N684" s="8"/>
    </row>
    <row r="685" spans="14:14" ht="14.25" customHeight="1" x14ac:dyDescent="0.25">
      <c r="N685" s="8"/>
    </row>
    <row r="686" spans="14:14" ht="14.25" customHeight="1" x14ac:dyDescent="0.25">
      <c r="N686" s="8"/>
    </row>
    <row r="687" spans="14:14" ht="14.25" customHeight="1" x14ac:dyDescent="0.25">
      <c r="N687" s="8"/>
    </row>
    <row r="688" spans="14:14" ht="14.25" customHeight="1" x14ac:dyDescent="0.25">
      <c r="N688" s="8"/>
    </row>
    <row r="689" spans="14:14" ht="14.25" customHeight="1" x14ac:dyDescent="0.25">
      <c r="N689" s="8"/>
    </row>
    <row r="690" spans="14:14" ht="14.25" customHeight="1" x14ac:dyDescent="0.25">
      <c r="N690" s="8"/>
    </row>
    <row r="691" spans="14:14" ht="14.25" customHeight="1" x14ac:dyDescent="0.25">
      <c r="N691" s="8"/>
    </row>
    <row r="692" spans="14:14" ht="14.25" customHeight="1" x14ac:dyDescent="0.25">
      <c r="N692" s="8"/>
    </row>
    <row r="693" spans="14:14" ht="14.25" customHeight="1" x14ac:dyDescent="0.25">
      <c r="N693" s="8"/>
    </row>
    <row r="694" spans="14:14" ht="14.25" customHeight="1" x14ac:dyDescent="0.25">
      <c r="N694" s="8"/>
    </row>
    <row r="695" spans="14:14" ht="14.25" customHeight="1" x14ac:dyDescent="0.25">
      <c r="N695" s="8"/>
    </row>
    <row r="696" spans="14:14" ht="14.25" customHeight="1" x14ac:dyDescent="0.25">
      <c r="N696" s="8"/>
    </row>
    <row r="697" spans="14:14" ht="14.25" customHeight="1" x14ac:dyDescent="0.25">
      <c r="N697" s="8"/>
    </row>
    <row r="698" spans="14:14" ht="14.25" customHeight="1" x14ac:dyDescent="0.25">
      <c r="N698" s="8"/>
    </row>
    <row r="699" spans="14:14" ht="14.25" customHeight="1" x14ac:dyDescent="0.25">
      <c r="N699" s="8"/>
    </row>
    <row r="700" spans="14:14" ht="14.25" customHeight="1" x14ac:dyDescent="0.25">
      <c r="N700" s="8"/>
    </row>
    <row r="701" spans="14:14" ht="14.25" customHeight="1" x14ac:dyDescent="0.25">
      <c r="N701" s="8"/>
    </row>
    <row r="702" spans="14:14" ht="14.25" customHeight="1" x14ac:dyDescent="0.25">
      <c r="N702" s="8"/>
    </row>
    <row r="703" spans="14:14" ht="14.25" customHeight="1" x14ac:dyDescent="0.25">
      <c r="N703" s="8"/>
    </row>
    <row r="704" spans="14:14" ht="14.25" customHeight="1" x14ac:dyDescent="0.25">
      <c r="N704" s="8"/>
    </row>
    <row r="705" spans="14:14" ht="14.25" customHeight="1" x14ac:dyDescent="0.25">
      <c r="N705" s="8"/>
    </row>
    <row r="706" spans="14:14" ht="14.25" customHeight="1" x14ac:dyDescent="0.25">
      <c r="N706" s="8"/>
    </row>
    <row r="707" spans="14:14" ht="14.25" customHeight="1" x14ac:dyDescent="0.25">
      <c r="N707" s="8"/>
    </row>
    <row r="708" spans="14:14" ht="14.25" customHeight="1" x14ac:dyDescent="0.25">
      <c r="N708" s="8"/>
    </row>
    <row r="709" spans="14:14" ht="14.25" customHeight="1" x14ac:dyDescent="0.25">
      <c r="N709" s="8"/>
    </row>
    <row r="710" spans="14:14" ht="14.25" customHeight="1" x14ac:dyDescent="0.25">
      <c r="N710" s="8"/>
    </row>
    <row r="711" spans="14:14" ht="14.25" customHeight="1" x14ac:dyDescent="0.25">
      <c r="N711" s="8"/>
    </row>
    <row r="712" spans="14:14" ht="14.25" customHeight="1" x14ac:dyDescent="0.25">
      <c r="N712" s="8"/>
    </row>
    <row r="713" spans="14:14" ht="14.25" customHeight="1" x14ac:dyDescent="0.25">
      <c r="N713" s="8"/>
    </row>
    <row r="714" spans="14:14" ht="14.25" customHeight="1" x14ac:dyDescent="0.25">
      <c r="N714" s="8"/>
    </row>
    <row r="715" spans="14:14" ht="14.25" customHeight="1" x14ac:dyDescent="0.25">
      <c r="N715" s="8"/>
    </row>
    <row r="716" spans="14:14" ht="14.25" customHeight="1" x14ac:dyDescent="0.25">
      <c r="N716" s="8"/>
    </row>
    <row r="717" spans="14:14" ht="14.25" customHeight="1" x14ac:dyDescent="0.25">
      <c r="N717" s="8"/>
    </row>
    <row r="718" spans="14:14" ht="14.25" customHeight="1" x14ac:dyDescent="0.25">
      <c r="N718" s="8"/>
    </row>
    <row r="719" spans="14:14" ht="14.25" customHeight="1" x14ac:dyDescent="0.25">
      <c r="N719" s="8"/>
    </row>
    <row r="720" spans="14:14" ht="14.25" customHeight="1" x14ac:dyDescent="0.25">
      <c r="N720" s="8"/>
    </row>
    <row r="721" spans="14:14" ht="14.25" customHeight="1" x14ac:dyDescent="0.25">
      <c r="N721" s="8"/>
    </row>
    <row r="722" spans="14:14" ht="14.25" customHeight="1" x14ac:dyDescent="0.25">
      <c r="N722" s="8"/>
    </row>
    <row r="723" spans="14:14" ht="14.25" customHeight="1" x14ac:dyDescent="0.25">
      <c r="N723" s="8"/>
    </row>
    <row r="724" spans="14:14" ht="14.25" customHeight="1" x14ac:dyDescent="0.25">
      <c r="N724" s="8"/>
    </row>
    <row r="725" spans="14:14" ht="14.25" customHeight="1" x14ac:dyDescent="0.25">
      <c r="N725" s="8"/>
    </row>
    <row r="726" spans="14:14" ht="14.25" customHeight="1" x14ac:dyDescent="0.25">
      <c r="N726" s="8"/>
    </row>
    <row r="727" spans="14:14" ht="14.25" customHeight="1" x14ac:dyDescent="0.25">
      <c r="N727" s="8"/>
    </row>
    <row r="728" spans="14:14" ht="14.25" customHeight="1" x14ac:dyDescent="0.25">
      <c r="N728" s="8"/>
    </row>
    <row r="729" spans="14:14" ht="14.25" customHeight="1" x14ac:dyDescent="0.25">
      <c r="N729" s="8"/>
    </row>
    <row r="730" spans="14:14" ht="14.25" customHeight="1" x14ac:dyDescent="0.25">
      <c r="N730" s="8"/>
    </row>
    <row r="731" spans="14:14" ht="14.25" customHeight="1" x14ac:dyDescent="0.25">
      <c r="N731" s="8"/>
    </row>
    <row r="732" spans="14:14" ht="14.25" customHeight="1" x14ac:dyDescent="0.25">
      <c r="N732" s="8"/>
    </row>
    <row r="733" spans="14:14" ht="14.25" customHeight="1" x14ac:dyDescent="0.25">
      <c r="N733" s="8"/>
    </row>
    <row r="734" spans="14:14" ht="14.25" customHeight="1" x14ac:dyDescent="0.25">
      <c r="N734" s="8"/>
    </row>
    <row r="735" spans="14:14" ht="14.25" customHeight="1" x14ac:dyDescent="0.25">
      <c r="N735" s="8"/>
    </row>
    <row r="736" spans="14:14" ht="14.25" customHeight="1" x14ac:dyDescent="0.25">
      <c r="N736" s="8"/>
    </row>
    <row r="737" spans="14:14" ht="14.25" customHeight="1" x14ac:dyDescent="0.25">
      <c r="N737" s="8"/>
    </row>
    <row r="738" spans="14:14" ht="14.25" customHeight="1" x14ac:dyDescent="0.25">
      <c r="N738" s="8"/>
    </row>
    <row r="739" spans="14:14" ht="14.25" customHeight="1" x14ac:dyDescent="0.25">
      <c r="N739" s="8"/>
    </row>
    <row r="740" spans="14:14" ht="14.25" customHeight="1" x14ac:dyDescent="0.25">
      <c r="N740" s="8"/>
    </row>
    <row r="741" spans="14:14" ht="14.25" customHeight="1" x14ac:dyDescent="0.25">
      <c r="N741" s="8"/>
    </row>
    <row r="742" spans="14:14" ht="14.25" customHeight="1" x14ac:dyDescent="0.25">
      <c r="N742" s="8"/>
    </row>
    <row r="743" spans="14:14" ht="14.25" customHeight="1" x14ac:dyDescent="0.25">
      <c r="N743" s="8"/>
    </row>
    <row r="744" spans="14:14" ht="14.25" customHeight="1" x14ac:dyDescent="0.25">
      <c r="N744" s="8"/>
    </row>
    <row r="745" spans="14:14" ht="14.25" customHeight="1" x14ac:dyDescent="0.25">
      <c r="N745" s="8"/>
    </row>
    <row r="746" spans="14:14" ht="14.25" customHeight="1" x14ac:dyDescent="0.25">
      <c r="N746" s="8"/>
    </row>
    <row r="747" spans="14:14" ht="14.25" customHeight="1" x14ac:dyDescent="0.25">
      <c r="N747" s="8"/>
    </row>
    <row r="748" spans="14:14" ht="14.25" customHeight="1" x14ac:dyDescent="0.25">
      <c r="N748" s="8"/>
    </row>
    <row r="749" spans="14:14" ht="14.25" customHeight="1" x14ac:dyDescent="0.25">
      <c r="N749" s="8"/>
    </row>
    <row r="750" spans="14:14" ht="14.25" customHeight="1" x14ac:dyDescent="0.25">
      <c r="N750" s="8"/>
    </row>
    <row r="751" spans="14:14" ht="14.25" customHeight="1" x14ac:dyDescent="0.25">
      <c r="N751" s="8"/>
    </row>
    <row r="752" spans="14:14" ht="14.25" customHeight="1" x14ac:dyDescent="0.25">
      <c r="N752" s="8"/>
    </row>
    <row r="753" spans="14:14" ht="14.25" customHeight="1" x14ac:dyDescent="0.25">
      <c r="N753" s="8"/>
    </row>
    <row r="754" spans="14:14" ht="14.25" customHeight="1" x14ac:dyDescent="0.25">
      <c r="N754" s="8"/>
    </row>
    <row r="755" spans="14:14" ht="14.25" customHeight="1" x14ac:dyDescent="0.25">
      <c r="N755" s="8"/>
    </row>
    <row r="756" spans="14:14" ht="14.25" customHeight="1" x14ac:dyDescent="0.25">
      <c r="N756" s="8"/>
    </row>
    <row r="757" spans="14:14" ht="14.25" customHeight="1" x14ac:dyDescent="0.25">
      <c r="N757" s="8"/>
    </row>
    <row r="758" spans="14:14" ht="14.25" customHeight="1" x14ac:dyDescent="0.25">
      <c r="N758" s="8"/>
    </row>
    <row r="759" spans="14:14" ht="14.25" customHeight="1" x14ac:dyDescent="0.25">
      <c r="N759" s="8"/>
    </row>
    <row r="760" spans="14:14" ht="14.25" customHeight="1" x14ac:dyDescent="0.25">
      <c r="N760" s="8"/>
    </row>
    <row r="761" spans="14:14" ht="14.25" customHeight="1" x14ac:dyDescent="0.25">
      <c r="N761" s="8"/>
    </row>
    <row r="762" spans="14:14" ht="14.25" customHeight="1" x14ac:dyDescent="0.25">
      <c r="N762" s="8"/>
    </row>
    <row r="763" spans="14:14" ht="14.25" customHeight="1" x14ac:dyDescent="0.25">
      <c r="N763" s="8"/>
    </row>
    <row r="764" spans="14:14" ht="14.25" customHeight="1" x14ac:dyDescent="0.25">
      <c r="N764" s="8"/>
    </row>
    <row r="765" spans="14:14" ht="14.25" customHeight="1" x14ac:dyDescent="0.25">
      <c r="N765" s="8"/>
    </row>
    <row r="766" spans="14:14" ht="14.25" customHeight="1" x14ac:dyDescent="0.25">
      <c r="N766" s="8"/>
    </row>
    <row r="767" spans="14:14" ht="14.25" customHeight="1" x14ac:dyDescent="0.25">
      <c r="N767" s="8"/>
    </row>
    <row r="768" spans="14:14" ht="14.25" customHeight="1" x14ac:dyDescent="0.25">
      <c r="N768" s="8"/>
    </row>
    <row r="769" spans="14:14" ht="14.25" customHeight="1" x14ac:dyDescent="0.25">
      <c r="N769" s="8"/>
    </row>
    <row r="770" spans="14:14" ht="14.25" customHeight="1" x14ac:dyDescent="0.25">
      <c r="N770" s="8"/>
    </row>
    <row r="771" spans="14:14" ht="14.25" customHeight="1" x14ac:dyDescent="0.25">
      <c r="N771" s="8"/>
    </row>
    <row r="772" spans="14:14" ht="14.25" customHeight="1" x14ac:dyDescent="0.25">
      <c r="N772" s="8"/>
    </row>
    <row r="773" spans="14:14" ht="14.25" customHeight="1" x14ac:dyDescent="0.25">
      <c r="N773" s="8"/>
    </row>
    <row r="774" spans="14:14" ht="14.25" customHeight="1" x14ac:dyDescent="0.25">
      <c r="N774" s="8"/>
    </row>
    <row r="775" spans="14:14" ht="14.25" customHeight="1" x14ac:dyDescent="0.25">
      <c r="N775" s="8"/>
    </row>
    <row r="776" spans="14:14" ht="14.25" customHeight="1" x14ac:dyDescent="0.25">
      <c r="N776" s="8"/>
    </row>
    <row r="777" spans="14:14" ht="14.25" customHeight="1" x14ac:dyDescent="0.25">
      <c r="N777" s="8"/>
    </row>
    <row r="778" spans="14:14" ht="14.25" customHeight="1" x14ac:dyDescent="0.25">
      <c r="N778" s="8"/>
    </row>
    <row r="779" spans="14:14" ht="14.25" customHeight="1" x14ac:dyDescent="0.25">
      <c r="N779" s="8"/>
    </row>
    <row r="780" spans="14:14" ht="14.25" customHeight="1" x14ac:dyDescent="0.25">
      <c r="N780" s="8"/>
    </row>
    <row r="781" spans="14:14" ht="14.25" customHeight="1" x14ac:dyDescent="0.25">
      <c r="N781" s="8"/>
    </row>
    <row r="782" spans="14:14" ht="14.25" customHeight="1" x14ac:dyDescent="0.25">
      <c r="N782" s="8"/>
    </row>
    <row r="783" spans="14:14" ht="14.25" customHeight="1" x14ac:dyDescent="0.25">
      <c r="N783" s="8"/>
    </row>
    <row r="784" spans="14:14" ht="14.25" customHeight="1" x14ac:dyDescent="0.25">
      <c r="N784" s="8"/>
    </row>
    <row r="785" spans="14:14" ht="14.25" customHeight="1" x14ac:dyDescent="0.25">
      <c r="N785" s="8"/>
    </row>
    <row r="786" spans="14:14" ht="14.25" customHeight="1" x14ac:dyDescent="0.25">
      <c r="N786" s="8"/>
    </row>
    <row r="787" spans="14:14" ht="14.25" customHeight="1" x14ac:dyDescent="0.25">
      <c r="N787" s="8"/>
    </row>
    <row r="788" spans="14:14" ht="14.25" customHeight="1" x14ac:dyDescent="0.25">
      <c r="N788" s="8"/>
    </row>
    <row r="789" spans="14:14" ht="14.25" customHeight="1" x14ac:dyDescent="0.25">
      <c r="N789" s="8"/>
    </row>
    <row r="790" spans="14:14" ht="14.25" customHeight="1" x14ac:dyDescent="0.25">
      <c r="N790" s="8"/>
    </row>
    <row r="791" spans="14:14" ht="14.25" customHeight="1" x14ac:dyDescent="0.25">
      <c r="N791" s="8"/>
    </row>
    <row r="792" spans="14:14" ht="14.25" customHeight="1" x14ac:dyDescent="0.25">
      <c r="N792" s="8"/>
    </row>
    <row r="793" spans="14:14" ht="14.25" customHeight="1" x14ac:dyDescent="0.25">
      <c r="N793" s="8"/>
    </row>
    <row r="794" spans="14:14" ht="14.25" customHeight="1" x14ac:dyDescent="0.25">
      <c r="N794" s="8"/>
    </row>
    <row r="795" spans="14:14" ht="14.25" customHeight="1" x14ac:dyDescent="0.25">
      <c r="N795" s="8"/>
    </row>
    <row r="796" spans="14:14" ht="14.25" customHeight="1" x14ac:dyDescent="0.25">
      <c r="N796" s="8"/>
    </row>
    <row r="797" spans="14:14" ht="14.25" customHeight="1" x14ac:dyDescent="0.25">
      <c r="N797" s="8"/>
    </row>
    <row r="798" spans="14:14" ht="14.25" customHeight="1" x14ac:dyDescent="0.25">
      <c r="N798" s="8"/>
    </row>
    <row r="799" spans="14:14" ht="14.25" customHeight="1" x14ac:dyDescent="0.25">
      <c r="N799" s="8"/>
    </row>
    <row r="800" spans="14:14" ht="14.25" customHeight="1" x14ac:dyDescent="0.25">
      <c r="N800" s="8"/>
    </row>
    <row r="801" spans="14:14" ht="14.25" customHeight="1" x14ac:dyDescent="0.25">
      <c r="N801" s="8"/>
    </row>
    <row r="802" spans="14:14" ht="14.25" customHeight="1" x14ac:dyDescent="0.25">
      <c r="N802" s="8"/>
    </row>
    <row r="803" spans="14:14" ht="14.25" customHeight="1" x14ac:dyDescent="0.25">
      <c r="N803" s="8"/>
    </row>
    <row r="804" spans="14:14" ht="14.25" customHeight="1" x14ac:dyDescent="0.25">
      <c r="N804" s="8"/>
    </row>
    <row r="805" spans="14:14" ht="14.25" customHeight="1" x14ac:dyDescent="0.25">
      <c r="N805" s="8"/>
    </row>
    <row r="806" spans="14:14" ht="14.25" customHeight="1" x14ac:dyDescent="0.25">
      <c r="N806" s="8"/>
    </row>
    <row r="807" spans="14:14" ht="14.25" customHeight="1" x14ac:dyDescent="0.25">
      <c r="N807" s="8"/>
    </row>
    <row r="808" spans="14:14" ht="14.25" customHeight="1" x14ac:dyDescent="0.25">
      <c r="N808" s="8"/>
    </row>
    <row r="809" spans="14:14" ht="14.25" customHeight="1" x14ac:dyDescent="0.25">
      <c r="N809" s="8"/>
    </row>
    <row r="810" spans="14:14" ht="14.25" customHeight="1" x14ac:dyDescent="0.25">
      <c r="N810" s="8"/>
    </row>
    <row r="811" spans="14:14" ht="14.25" customHeight="1" x14ac:dyDescent="0.25">
      <c r="N811" s="8"/>
    </row>
    <row r="812" spans="14:14" ht="14.25" customHeight="1" x14ac:dyDescent="0.25">
      <c r="N812" s="8"/>
    </row>
    <row r="813" spans="14:14" ht="14.25" customHeight="1" x14ac:dyDescent="0.25">
      <c r="N813" s="8"/>
    </row>
    <row r="814" spans="14:14" ht="14.25" customHeight="1" x14ac:dyDescent="0.25">
      <c r="N814" s="8"/>
    </row>
    <row r="815" spans="14:14" ht="14.25" customHeight="1" x14ac:dyDescent="0.25">
      <c r="N815" s="8"/>
    </row>
    <row r="816" spans="14:14" ht="14.25" customHeight="1" x14ac:dyDescent="0.25">
      <c r="N816" s="8"/>
    </row>
    <row r="817" spans="14:14" ht="14.25" customHeight="1" x14ac:dyDescent="0.25">
      <c r="N817" s="8"/>
    </row>
    <row r="818" spans="14:14" ht="14.25" customHeight="1" x14ac:dyDescent="0.25">
      <c r="N818" s="8"/>
    </row>
    <row r="819" spans="14:14" ht="14.25" customHeight="1" x14ac:dyDescent="0.25">
      <c r="N819" s="8"/>
    </row>
    <row r="820" spans="14:14" ht="14.25" customHeight="1" x14ac:dyDescent="0.25">
      <c r="N820" s="8"/>
    </row>
    <row r="821" spans="14:14" ht="14.25" customHeight="1" x14ac:dyDescent="0.25">
      <c r="N821" s="8"/>
    </row>
    <row r="822" spans="14:14" ht="14.25" customHeight="1" x14ac:dyDescent="0.25">
      <c r="N822" s="8"/>
    </row>
    <row r="823" spans="14:14" ht="14.25" customHeight="1" x14ac:dyDescent="0.25">
      <c r="N823" s="8"/>
    </row>
    <row r="824" spans="14:14" ht="14.25" customHeight="1" x14ac:dyDescent="0.25">
      <c r="N824" s="8"/>
    </row>
    <row r="825" spans="14:14" ht="14.25" customHeight="1" x14ac:dyDescent="0.25">
      <c r="N825" s="8"/>
    </row>
    <row r="826" spans="14:14" ht="14.25" customHeight="1" x14ac:dyDescent="0.25">
      <c r="N826" s="8"/>
    </row>
    <row r="827" spans="14:14" ht="14.25" customHeight="1" x14ac:dyDescent="0.25">
      <c r="N827" s="8"/>
    </row>
    <row r="828" spans="14:14" ht="14.25" customHeight="1" x14ac:dyDescent="0.25">
      <c r="N828" s="8"/>
    </row>
    <row r="829" spans="14:14" ht="14.25" customHeight="1" x14ac:dyDescent="0.25">
      <c r="N829" s="8"/>
    </row>
    <row r="830" spans="14:14" ht="14.25" customHeight="1" x14ac:dyDescent="0.25">
      <c r="N830" s="8"/>
    </row>
    <row r="831" spans="14:14" ht="14.25" customHeight="1" x14ac:dyDescent="0.25">
      <c r="N831" s="8"/>
    </row>
    <row r="832" spans="14:14" ht="14.25" customHeight="1" x14ac:dyDescent="0.25">
      <c r="N832" s="8"/>
    </row>
    <row r="833" spans="14:14" ht="14.25" customHeight="1" x14ac:dyDescent="0.25">
      <c r="N833" s="8"/>
    </row>
    <row r="834" spans="14:14" ht="14.25" customHeight="1" x14ac:dyDescent="0.25">
      <c r="N834" s="8"/>
    </row>
    <row r="835" spans="14:14" ht="14.25" customHeight="1" x14ac:dyDescent="0.25">
      <c r="N835" s="8"/>
    </row>
    <row r="836" spans="14:14" ht="14.25" customHeight="1" x14ac:dyDescent="0.25">
      <c r="N836" s="8"/>
    </row>
    <row r="837" spans="14:14" ht="14.25" customHeight="1" x14ac:dyDescent="0.25">
      <c r="N837" s="8"/>
    </row>
    <row r="838" spans="14:14" ht="14.25" customHeight="1" x14ac:dyDescent="0.25">
      <c r="N838" s="8"/>
    </row>
    <row r="839" spans="14:14" ht="14.25" customHeight="1" x14ac:dyDescent="0.25">
      <c r="N839" s="8"/>
    </row>
    <row r="840" spans="14:14" ht="14.25" customHeight="1" x14ac:dyDescent="0.25">
      <c r="N840" s="8"/>
    </row>
    <row r="841" spans="14:14" ht="14.25" customHeight="1" x14ac:dyDescent="0.25">
      <c r="N841" s="8"/>
    </row>
    <row r="842" spans="14:14" ht="14.25" customHeight="1" x14ac:dyDescent="0.25">
      <c r="N842" s="8"/>
    </row>
    <row r="843" spans="14:14" ht="14.25" customHeight="1" x14ac:dyDescent="0.25">
      <c r="N843" s="8"/>
    </row>
    <row r="844" spans="14:14" ht="14.25" customHeight="1" x14ac:dyDescent="0.25">
      <c r="N844" s="8"/>
    </row>
    <row r="845" spans="14:14" ht="14.25" customHeight="1" x14ac:dyDescent="0.25">
      <c r="N845" s="8"/>
    </row>
    <row r="846" spans="14:14" ht="14.25" customHeight="1" x14ac:dyDescent="0.25">
      <c r="N846" s="8"/>
    </row>
    <row r="847" spans="14:14" ht="14.25" customHeight="1" x14ac:dyDescent="0.25">
      <c r="N847" s="8"/>
    </row>
    <row r="848" spans="14:14" ht="14.25" customHeight="1" x14ac:dyDescent="0.25">
      <c r="N848" s="8"/>
    </row>
    <row r="849" spans="14:14" ht="14.25" customHeight="1" x14ac:dyDescent="0.25">
      <c r="N849" s="8"/>
    </row>
    <row r="850" spans="14:14" ht="14.25" customHeight="1" x14ac:dyDescent="0.25">
      <c r="N850" s="8"/>
    </row>
    <row r="851" spans="14:14" ht="14.25" customHeight="1" x14ac:dyDescent="0.25">
      <c r="N851" s="8"/>
    </row>
    <row r="852" spans="14:14" ht="14.25" customHeight="1" x14ac:dyDescent="0.25">
      <c r="N852" s="8"/>
    </row>
    <row r="853" spans="14:14" ht="14.25" customHeight="1" x14ac:dyDescent="0.25">
      <c r="N853" s="8"/>
    </row>
    <row r="854" spans="14:14" ht="14.25" customHeight="1" x14ac:dyDescent="0.25">
      <c r="N854" s="8"/>
    </row>
    <row r="855" spans="14:14" ht="14.25" customHeight="1" x14ac:dyDescent="0.25">
      <c r="N855" s="8"/>
    </row>
    <row r="856" spans="14:14" ht="14.25" customHeight="1" x14ac:dyDescent="0.25">
      <c r="N856" s="8"/>
    </row>
    <row r="857" spans="14:14" ht="14.25" customHeight="1" x14ac:dyDescent="0.25">
      <c r="N857" s="8"/>
    </row>
    <row r="858" spans="14:14" ht="14.25" customHeight="1" x14ac:dyDescent="0.25">
      <c r="N858" s="8"/>
    </row>
    <row r="859" spans="14:14" ht="14.25" customHeight="1" x14ac:dyDescent="0.25">
      <c r="N859" s="8"/>
    </row>
    <row r="860" spans="14:14" ht="14.25" customHeight="1" x14ac:dyDescent="0.25">
      <c r="N860" s="8"/>
    </row>
    <row r="861" spans="14:14" ht="14.25" customHeight="1" x14ac:dyDescent="0.25">
      <c r="N861" s="8"/>
    </row>
    <row r="862" spans="14:14" ht="14.25" customHeight="1" x14ac:dyDescent="0.25">
      <c r="N862" s="8"/>
    </row>
    <row r="863" spans="14:14" ht="14.25" customHeight="1" x14ac:dyDescent="0.25">
      <c r="N863" s="8"/>
    </row>
    <row r="864" spans="14:14" ht="14.25" customHeight="1" x14ac:dyDescent="0.25">
      <c r="N864" s="8"/>
    </row>
    <row r="865" spans="14:14" ht="14.25" customHeight="1" x14ac:dyDescent="0.25">
      <c r="N865" s="8"/>
    </row>
    <row r="866" spans="14:14" ht="14.25" customHeight="1" x14ac:dyDescent="0.25">
      <c r="N866" s="8"/>
    </row>
    <row r="867" spans="14:14" ht="14.25" customHeight="1" x14ac:dyDescent="0.25">
      <c r="N867" s="8"/>
    </row>
    <row r="868" spans="14:14" ht="14.25" customHeight="1" x14ac:dyDescent="0.25">
      <c r="N868" s="8"/>
    </row>
    <row r="869" spans="14:14" ht="14.25" customHeight="1" x14ac:dyDescent="0.25">
      <c r="N869" s="8"/>
    </row>
    <row r="870" spans="14:14" ht="14.25" customHeight="1" x14ac:dyDescent="0.25">
      <c r="N870" s="8"/>
    </row>
    <row r="871" spans="14:14" ht="14.25" customHeight="1" x14ac:dyDescent="0.25">
      <c r="N871" s="8"/>
    </row>
    <row r="872" spans="14:14" ht="14.25" customHeight="1" x14ac:dyDescent="0.25">
      <c r="N872" s="8"/>
    </row>
    <row r="873" spans="14:14" ht="14.25" customHeight="1" x14ac:dyDescent="0.25">
      <c r="N873" s="8"/>
    </row>
    <row r="874" spans="14:14" ht="14.25" customHeight="1" x14ac:dyDescent="0.25">
      <c r="N874" s="8"/>
    </row>
    <row r="875" spans="14:14" ht="14.25" customHeight="1" x14ac:dyDescent="0.25">
      <c r="N875" s="8"/>
    </row>
    <row r="876" spans="14:14" ht="14.25" customHeight="1" x14ac:dyDescent="0.25">
      <c r="N876" s="8"/>
    </row>
    <row r="877" spans="14:14" ht="14.25" customHeight="1" x14ac:dyDescent="0.25">
      <c r="N877" s="8"/>
    </row>
    <row r="878" spans="14:14" ht="14.25" customHeight="1" x14ac:dyDescent="0.25">
      <c r="N878" s="8"/>
    </row>
    <row r="879" spans="14:14" ht="14.25" customHeight="1" x14ac:dyDescent="0.25">
      <c r="N879" s="8"/>
    </row>
    <row r="880" spans="14:14" ht="14.25" customHeight="1" x14ac:dyDescent="0.25">
      <c r="N880" s="8"/>
    </row>
    <row r="881" spans="14:14" ht="14.25" customHeight="1" x14ac:dyDescent="0.25">
      <c r="N881" s="8"/>
    </row>
    <row r="882" spans="14:14" ht="14.25" customHeight="1" x14ac:dyDescent="0.25">
      <c r="N882" s="8"/>
    </row>
    <row r="883" spans="14:14" ht="14.25" customHeight="1" x14ac:dyDescent="0.25">
      <c r="N883" s="8"/>
    </row>
    <row r="884" spans="14:14" ht="14.25" customHeight="1" x14ac:dyDescent="0.25">
      <c r="N884" s="8"/>
    </row>
    <row r="885" spans="14:14" ht="14.25" customHeight="1" x14ac:dyDescent="0.25">
      <c r="N885" s="8"/>
    </row>
    <row r="886" spans="14:14" ht="14.25" customHeight="1" x14ac:dyDescent="0.25">
      <c r="N886" s="8"/>
    </row>
    <row r="887" spans="14:14" ht="14.25" customHeight="1" x14ac:dyDescent="0.25">
      <c r="N887" s="8"/>
    </row>
    <row r="888" spans="14:14" ht="14.25" customHeight="1" x14ac:dyDescent="0.25">
      <c r="N888" s="8"/>
    </row>
    <row r="889" spans="14:14" ht="14.25" customHeight="1" x14ac:dyDescent="0.25">
      <c r="N889" s="8"/>
    </row>
    <row r="890" spans="14:14" ht="14.25" customHeight="1" x14ac:dyDescent="0.25">
      <c r="N890" s="8"/>
    </row>
    <row r="891" spans="14:14" ht="14.25" customHeight="1" x14ac:dyDescent="0.25">
      <c r="N891" s="8"/>
    </row>
    <row r="892" spans="14:14" ht="14.25" customHeight="1" x14ac:dyDescent="0.25">
      <c r="N892" s="8"/>
    </row>
    <row r="893" spans="14:14" ht="14.25" customHeight="1" x14ac:dyDescent="0.25">
      <c r="N893" s="8"/>
    </row>
    <row r="894" spans="14:14" ht="14.25" customHeight="1" x14ac:dyDescent="0.25">
      <c r="N894" s="8"/>
    </row>
    <row r="895" spans="14:14" ht="14.25" customHeight="1" x14ac:dyDescent="0.25">
      <c r="N895" s="8"/>
    </row>
    <row r="896" spans="14:14" ht="14.25" customHeight="1" x14ac:dyDescent="0.25">
      <c r="N896" s="8"/>
    </row>
    <row r="897" spans="14:14" ht="14.25" customHeight="1" x14ac:dyDescent="0.25">
      <c r="N897" s="8"/>
    </row>
    <row r="898" spans="14:14" ht="14.25" customHeight="1" x14ac:dyDescent="0.25">
      <c r="N898" s="8"/>
    </row>
    <row r="899" spans="14:14" ht="14.25" customHeight="1" x14ac:dyDescent="0.25">
      <c r="N899" s="8"/>
    </row>
    <row r="900" spans="14:14" ht="14.25" customHeight="1" x14ac:dyDescent="0.25">
      <c r="N900" s="8"/>
    </row>
    <row r="901" spans="14:14" ht="14.25" customHeight="1" x14ac:dyDescent="0.25">
      <c r="N901" s="8"/>
    </row>
    <row r="902" spans="14:14" ht="14.25" customHeight="1" x14ac:dyDescent="0.25">
      <c r="N902" s="8"/>
    </row>
    <row r="903" spans="14:14" ht="14.25" customHeight="1" x14ac:dyDescent="0.25">
      <c r="N903" s="8"/>
    </row>
    <row r="904" spans="14:14" ht="14.25" customHeight="1" x14ac:dyDescent="0.25">
      <c r="N904" s="8"/>
    </row>
    <row r="905" spans="14:14" ht="14.25" customHeight="1" x14ac:dyDescent="0.25">
      <c r="N905" s="8"/>
    </row>
    <row r="906" spans="14:14" ht="14.25" customHeight="1" x14ac:dyDescent="0.25">
      <c r="N906" s="8"/>
    </row>
    <row r="907" spans="14:14" ht="14.25" customHeight="1" x14ac:dyDescent="0.25">
      <c r="N907" s="8"/>
    </row>
    <row r="908" spans="14:14" ht="14.25" customHeight="1" x14ac:dyDescent="0.25">
      <c r="N908" s="8"/>
    </row>
    <row r="909" spans="14:14" ht="14.25" customHeight="1" x14ac:dyDescent="0.25">
      <c r="N909" s="8"/>
    </row>
    <row r="910" spans="14:14" ht="14.25" customHeight="1" x14ac:dyDescent="0.25">
      <c r="N910" s="8"/>
    </row>
    <row r="911" spans="14:14" ht="14.25" customHeight="1" x14ac:dyDescent="0.25">
      <c r="N911" s="8"/>
    </row>
    <row r="912" spans="14:14" ht="14.25" customHeight="1" x14ac:dyDescent="0.25">
      <c r="N912" s="8"/>
    </row>
    <row r="913" spans="14:14" ht="14.25" customHeight="1" x14ac:dyDescent="0.25">
      <c r="N913" s="8"/>
    </row>
    <row r="914" spans="14:14" ht="14.25" customHeight="1" x14ac:dyDescent="0.25">
      <c r="N914" s="8"/>
    </row>
    <row r="915" spans="14:14" ht="14.25" customHeight="1" x14ac:dyDescent="0.25">
      <c r="N915" s="8"/>
    </row>
    <row r="916" spans="14:14" ht="14.25" customHeight="1" x14ac:dyDescent="0.25">
      <c r="N916" s="8"/>
    </row>
    <row r="917" spans="14:14" ht="14.25" customHeight="1" x14ac:dyDescent="0.25">
      <c r="N917" s="8"/>
    </row>
    <row r="918" spans="14:14" ht="14.25" customHeight="1" x14ac:dyDescent="0.25">
      <c r="N918" s="8"/>
    </row>
    <row r="919" spans="14:14" ht="14.25" customHeight="1" x14ac:dyDescent="0.25">
      <c r="N919" s="8"/>
    </row>
    <row r="920" spans="14:14" ht="14.25" customHeight="1" x14ac:dyDescent="0.25">
      <c r="N920" s="8"/>
    </row>
    <row r="921" spans="14:14" ht="14.25" customHeight="1" x14ac:dyDescent="0.25">
      <c r="N921" s="8"/>
    </row>
    <row r="922" spans="14:14" ht="14.25" customHeight="1" x14ac:dyDescent="0.25">
      <c r="N922" s="8"/>
    </row>
    <row r="923" spans="14:14" ht="14.25" customHeight="1" x14ac:dyDescent="0.25">
      <c r="N923" s="8"/>
    </row>
    <row r="924" spans="14:14" ht="14.25" customHeight="1" x14ac:dyDescent="0.25">
      <c r="N924" s="8"/>
    </row>
    <row r="925" spans="14:14" ht="14.25" customHeight="1" x14ac:dyDescent="0.25">
      <c r="N925" s="8"/>
    </row>
    <row r="926" spans="14:14" ht="14.25" customHeight="1" x14ac:dyDescent="0.25">
      <c r="N926" s="8"/>
    </row>
    <row r="927" spans="14:14" ht="14.25" customHeight="1" x14ac:dyDescent="0.25">
      <c r="N927" s="8"/>
    </row>
    <row r="928" spans="14:14" ht="14.25" customHeight="1" x14ac:dyDescent="0.25">
      <c r="N928" s="8"/>
    </row>
    <row r="929" spans="14:14" ht="14.25" customHeight="1" x14ac:dyDescent="0.25">
      <c r="N929" s="8"/>
    </row>
    <row r="930" spans="14:14" ht="14.25" customHeight="1" x14ac:dyDescent="0.25">
      <c r="N930" s="8"/>
    </row>
    <row r="931" spans="14:14" ht="14.25" customHeight="1" x14ac:dyDescent="0.25">
      <c r="N931" s="8"/>
    </row>
    <row r="932" spans="14:14" ht="14.25" customHeight="1" x14ac:dyDescent="0.25">
      <c r="N932" s="8"/>
    </row>
    <row r="933" spans="14:14" ht="14.25" customHeight="1" x14ac:dyDescent="0.25">
      <c r="N933" s="8"/>
    </row>
    <row r="934" spans="14:14" ht="14.25" customHeight="1" x14ac:dyDescent="0.25">
      <c r="N934" s="8"/>
    </row>
    <row r="935" spans="14:14" ht="14.25" customHeight="1" x14ac:dyDescent="0.25">
      <c r="N935" s="8"/>
    </row>
    <row r="936" spans="14:14" ht="14.25" customHeight="1" x14ac:dyDescent="0.25">
      <c r="N936" s="8"/>
    </row>
    <row r="937" spans="14:14" ht="14.25" customHeight="1" x14ac:dyDescent="0.25">
      <c r="N937" s="8"/>
    </row>
    <row r="938" spans="14:14" ht="14.25" customHeight="1" x14ac:dyDescent="0.25">
      <c r="N938" s="8"/>
    </row>
    <row r="939" spans="14:14" ht="14.25" customHeight="1" x14ac:dyDescent="0.25">
      <c r="N939" s="8"/>
    </row>
    <row r="940" spans="14:14" ht="14.25" customHeight="1" x14ac:dyDescent="0.25">
      <c r="N940" s="8"/>
    </row>
    <row r="941" spans="14:14" ht="14.25" customHeight="1" x14ac:dyDescent="0.25">
      <c r="N941" s="8"/>
    </row>
    <row r="942" spans="14:14" ht="14.25" customHeight="1" x14ac:dyDescent="0.25">
      <c r="N942" s="8"/>
    </row>
    <row r="943" spans="14:14" ht="14.25" customHeight="1" x14ac:dyDescent="0.25">
      <c r="N943" s="8"/>
    </row>
    <row r="944" spans="14:14" ht="14.25" customHeight="1" x14ac:dyDescent="0.25">
      <c r="N944" s="8"/>
    </row>
    <row r="945" spans="14:14" ht="14.25" customHeight="1" x14ac:dyDescent="0.25">
      <c r="N945" s="8"/>
    </row>
    <row r="946" spans="14:14" ht="14.25" customHeight="1" x14ac:dyDescent="0.25">
      <c r="N946" s="8"/>
    </row>
    <row r="947" spans="14:14" ht="14.25" customHeight="1" x14ac:dyDescent="0.25">
      <c r="N947" s="8"/>
    </row>
    <row r="948" spans="14:14" ht="14.25" customHeight="1" x14ac:dyDescent="0.25">
      <c r="N948" s="8"/>
    </row>
    <row r="949" spans="14:14" ht="14.25" customHeight="1" x14ac:dyDescent="0.25">
      <c r="N949" s="8"/>
    </row>
    <row r="950" spans="14:14" ht="14.25" customHeight="1" x14ac:dyDescent="0.25">
      <c r="N950" s="8"/>
    </row>
    <row r="951" spans="14:14" ht="14.25" customHeight="1" x14ac:dyDescent="0.25">
      <c r="N951" s="8"/>
    </row>
    <row r="952" spans="14:14" ht="14.25" customHeight="1" x14ac:dyDescent="0.25">
      <c r="N952" s="8"/>
    </row>
    <row r="953" spans="14:14" ht="14.25" customHeight="1" x14ac:dyDescent="0.25">
      <c r="N953" s="8"/>
    </row>
    <row r="954" spans="14:14" ht="14.25" customHeight="1" x14ac:dyDescent="0.25">
      <c r="N954" s="8"/>
    </row>
    <row r="955" spans="14:14" ht="14.25" customHeight="1" x14ac:dyDescent="0.25">
      <c r="N955" s="8"/>
    </row>
    <row r="956" spans="14:14" ht="14.25" customHeight="1" x14ac:dyDescent="0.25">
      <c r="N956" s="8"/>
    </row>
    <row r="957" spans="14:14" ht="14.25" customHeight="1" x14ac:dyDescent="0.25">
      <c r="N957" s="8"/>
    </row>
    <row r="958" spans="14:14" ht="14.25" customHeight="1" x14ac:dyDescent="0.25">
      <c r="N958" s="8"/>
    </row>
    <row r="959" spans="14:14" ht="14.25" customHeight="1" x14ac:dyDescent="0.25">
      <c r="N959" s="8"/>
    </row>
    <row r="960" spans="14:14" ht="14.25" customHeight="1" x14ac:dyDescent="0.25">
      <c r="N960" s="8"/>
    </row>
    <row r="961" spans="14:14" ht="14.25" customHeight="1" x14ac:dyDescent="0.25">
      <c r="N961" s="8"/>
    </row>
    <row r="962" spans="14:14" ht="14.25" customHeight="1" x14ac:dyDescent="0.25">
      <c r="N962" s="8"/>
    </row>
    <row r="963" spans="14:14" ht="14.25" customHeight="1" x14ac:dyDescent="0.25">
      <c r="N963" s="8"/>
    </row>
    <row r="964" spans="14:14" ht="14.25" customHeight="1" x14ac:dyDescent="0.25">
      <c r="N964" s="8"/>
    </row>
    <row r="965" spans="14:14" ht="14.25" customHeight="1" x14ac:dyDescent="0.25">
      <c r="N965" s="8"/>
    </row>
    <row r="966" spans="14:14" ht="14.25" customHeight="1" x14ac:dyDescent="0.25">
      <c r="N966" s="8"/>
    </row>
    <row r="967" spans="14:14" ht="14.25" customHeight="1" x14ac:dyDescent="0.25">
      <c r="N967" s="8"/>
    </row>
    <row r="968" spans="14:14" ht="14.25" customHeight="1" x14ac:dyDescent="0.25">
      <c r="N968" s="8"/>
    </row>
    <row r="969" spans="14:14" ht="14.25" customHeight="1" x14ac:dyDescent="0.25">
      <c r="N969" s="8"/>
    </row>
    <row r="970" spans="14:14" ht="14.25" customHeight="1" x14ac:dyDescent="0.25">
      <c r="N970" s="8"/>
    </row>
    <row r="971" spans="14:14" ht="14.25" customHeight="1" x14ac:dyDescent="0.25">
      <c r="N971" s="8"/>
    </row>
    <row r="972" spans="14:14" ht="14.25" customHeight="1" x14ac:dyDescent="0.25">
      <c r="N972" s="8"/>
    </row>
    <row r="973" spans="14:14" ht="14.25" customHeight="1" x14ac:dyDescent="0.25">
      <c r="N973" s="8"/>
    </row>
    <row r="974" spans="14:14" ht="14.25" customHeight="1" x14ac:dyDescent="0.25">
      <c r="N974" s="8"/>
    </row>
    <row r="975" spans="14:14" ht="14.25" customHeight="1" x14ac:dyDescent="0.25">
      <c r="N975" s="8"/>
    </row>
    <row r="976" spans="14:14" ht="14.25" customHeight="1" x14ac:dyDescent="0.25">
      <c r="N976" s="8"/>
    </row>
    <row r="977" spans="14:14" ht="14.25" customHeight="1" x14ac:dyDescent="0.25">
      <c r="N977" s="8"/>
    </row>
    <row r="978" spans="14:14" ht="14.25" customHeight="1" x14ac:dyDescent="0.25">
      <c r="N978" s="8"/>
    </row>
    <row r="979" spans="14:14" ht="14.25" customHeight="1" x14ac:dyDescent="0.25">
      <c r="N979" s="8"/>
    </row>
    <row r="980" spans="14:14" ht="14.25" customHeight="1" x14ac:dyDescent="0.25">
      <c r="N980" s="8"/>
    </row>
    <row r="981" spans="14:14" ht="14.25" customHeight="1" x14ac:dyDescent="0.25">
      <c r="N981" s="8"/>
    </row>
    <row r="982" spans="14:14" ht="14.25" customHeight="1" x14ac:dyDescent="0.25">
      <c r="N982" s="8"/>
    </row>
    <row r="983" spans="14:14" ht="14.25" customHeight="1" x14ac:dyDescent="0.25">
      <c r="N983" s="8"/>
    </row>
    <row r="984" spans="14:14" ht="14.25" customHeight="1" x14ac:dyDescent="0.25">
      <c r="N984" s="8"/>
    </row>
    <row r="985" spans="14:14" ht="14.25" customHeight="1" x14ac:dyDescent="0.25">
      <c r="N985" s="8"/>
    </row>
    <row r="986" spans="14:14" ht="14.25" customHeight="1" x14ac:dyDescent="0.25">
      <c r="N986" s="8"/>
    </row>
    <row r="987" spans="14:14" ht="14.25" customHeight="1" x14ac:dyDescent="0.25">
      <c r="N987" s="8"/>
    </row>
    <row r="988" spans="14:14" ht="14.25" customHeight="1" x14ac:dyDescent="0.25">
      <c r="N988" s="8"/>
    </row>
    <row r="989" spans="14:14" ht="14.25" customHeight="1" x14ac:dyDescent="0.25">
      <c r="N989" s="8"/>
    </row>
    <row r="990" spans="14:14" ht="14.25" customHeight="1" x14ac:dyDescent="0.25">
      <c r="N990" s="8"/>
    </row>
    <row r="991" spans="14:14" ht="14.25" customHeight="1" x14ac:dyDescent="0.25">
      <c r="N991" s="8"/>
    </row>
    <row r="992" spans="14:14" ht="14.25" customHeight="1" x14ac:dyDescent="0.25">
      <c r="N992" s="8"/>
    </row>
    <row r="993" spans="14:14" ht="14.25" customHeight="1" x14ac:dyDescent="0.25">
      <c r="N993" s="8"/>
    </row>
    <row r="994" spans="14:14" ht="14.25" customHeight="1" x14ac:dyDescent="0.25">
      <c r="N994" s="8"/>
    </row>
    <row r="995" spans="14:14" ht="14.25" customHeight="1" x14ac:dyDescent="0.25">
      <c r="N995" s="8"/>
    </row>
    <row r="996" spans="14:14" ht="14.25" customHeight="1" x14ac:dyDescent="0.25">
      <c r="N996" s="8"/>
    </row>
    <row r="997" spans="14:14" ht="14.25" customHeight="1" x14ac:dyDescent="0.25">
      <c r="N997" s="8"/>
    </row>
    <row r="998" spans="14:14" ht="14.25" customHeight="1" x14ac:dyDescent="0.25">
      <c r="N998" s="8"/>
    </row>
    <row r="999" spans="14:14" ht="14.25" customHeight="1" x14ac:dyDescent="0.25">
      <c r="N999" s="8"/>
    </row>
    <row r="1000" spans="14:14" ht="14.25" customHeight="1" x14ac:dyDescent="0.25">
      <c r="N1000" s="8"/>
    </row>
    <row r="1001" spans="14:14" ht="14.25" customHeight="1" x14ac:dyDescent="0.25">
      <c r="N1001" s="8"/>
    </row>
    <row r="1002" spans="14:14" ht="14.25" customHeight="1" x14ac:dyDescent="0.25">
      <c r="N1002" s="8"/>
    </row>
    <row r="1003" spans="14:14" ht="14.25" customHeight="1" x14ac:dyDescent="0.25">
      <c r="N1003" s="8"/>
    </row>
    <row r="1004" spans="14:14" ht="14.25" customHeight="1" x14ac:dyDescent="0.25">
      <c r="N1004" s="8"/>
    </row>
    <row r="1005" spans="14:14" ht="14.25" customHeight="1" x14ac:dyDescent="0.25">
      <c r="N1005" s="8"/>
    </row>
    <row r="1006" spans="14:14" ht="14.25" customHeight="1" x14ac:dyDescent="0.25">
      <c r="N1006" s="8"/>
    </row>
    <row r="1007" spans="14:14" ht="14.25" customHeight="1" x14ac:dyDescent="0.25">
      <c r="N1007" s="8"/>
    </row>
    <row r="1008" spans="14:14" ht="14.25" customHeight="1" x14ac:dyDescent="0.25">
      <c r="N1008" s="8"/>
    </row>
    <row r="1009" spans="14:14" ht="14.25" customHeight="1" x14ac:dyDescent="0.25">
      <c r="N1009" s="8"/>
    </row>
    <row r="1010" spans="14:14" ht="14.25" customHeight="1" x14ac:dyDescent="0.25">
      <c r="N1010" s="8"/>
    </row>
    <row r="1011" spans="14:14" ht="14.25" customHeight="1" x14ac:dyDescent="0.25">
      <c r="N1011" s="8"/>
    </row>
    <row r="1012" spans="14:14" ht="14.25" customHeight="1" x14ac:dyDescent="0.25">
      <c r="N1012" s="8"/>
    </row>
    <row r="1013" spans="14:14" ht="14.25" customHeight="1" x14ac:dyDescent="0.25">
      <c r="N1013" s="8"/>
    </row>
    <row r="1014" spans="14:14" ht="14.25" customHeight="1" x14ac:dyDescent="0.25">
      <c r="N1014" s="8"/>
    </row>
    <row r="1015" spans="14:14" ht="14.25" customHeight="1" x14ac:dyDescent="0.25">
      <c r="N1015" s="8"/>
    </row>
    <row r="1016" spans="14:14" ht="14.25" customHeight="1" x14ac:dyDescent="0.25">
      <c r="N1016" s="8"/>
    </row>
    <row r="1017" spans="14:14" ht="14.25" customHeight="1" x14ac:dyDescent="0.25">
      <c r="N1017" s="8"/>
    </row>
    <row r="1018" spans="14:14" ht="14.25" customHeight="1" x14ac:dyDescent="0.25">
      <c r="N1018" s="8"/>
    </row>
    <row r="1019" spans="14:14" ht="14.25" customHeight="1" x14ac:dyDescent="0.25">
      <c r="N1019" s="8"/>
    </row>
    <row r="1020" spans="14:14" ht="14.25" customHeight="1" x14ac:dyDescent="0.25">
      <c r="N1020" s="8"/>
    </row>
    <row r="1021" spans="14:14" ht="14.25" customHeight="1" x14ac:dyDescent="0.25">
      <c r="N1021" s="8"/>
    </row>
    <row r="1022" spans="14:14" ht="14.25" customHeight="1" x14ac:dyDescent="0.25">
      <c r="N1022" s="8"/>
    </row>
    <row r="1023" spans="14:14" ht="14.25" customHeight="1" x14ac:dyDescent="0.25">
      <c r="N1023" s="8"/>
    </row>
    <row r="1024" spans="14:14" ht="14.25" customHeight="1" x14ac:dyDescent="0.25">
      <c r="N1024" s="8"/>
    </row>
    <row r="1025" spans="14:14" ht="14.25" customHeight="1" x14ac:dyDescent="0.25">
      <c r="N1025" s="8"/>
    </row>
    <row r="1026" spans="14:14" ht="14.25" customHeight="1" x14ac:dyDescent="0.25">
      <c r="N1026" s="8"/>
    </row>
    <row r="1027" spans="14:14" ht="14.25" customHeight="1" x14ac:dyDescent="0.25">
      <c r="N1027" s="8"/>
    </row>
    <row r="1028" spans="14:14" ht="14.25" customHeight="1" x14ac:dyDescent="0.25">
      <c r="N1028" s="8"/>
    </row>
    <row r="1029" spans="14:14" ht="14.25" customHeight="1" x14ac:dyDescent="0.25">
      <c r="N1029" s="8"/>
    </row>
    <row r="1030" spans="14:14" ht="14.25" customHeight="1" x14ac:dyDescent="0.25">
      <c r="N1030" s="8"/>
    </row>
    <row r="1031" spans="14:14" ht="14.25" customHeight="1" x14ac:dyDescent="0.25">
      <c r="N1031" s="8"/>
    </row>
    <row r="1032" spans="14:14" ht="14.25" customHeight="1" x14ac:dyDescent="0.25">
      <c r="N1032" s="8"/>
    </row>
    <row r="1033" spans="14:14" ht="14.25" customHeight="1" x14ac:dyDescent="0.25">
      <c r="N1033" s="8"/>
    </row>
    <row r="1034" spans="14:14" ht="14.25" customHeight="1" x14ac:dyDescent="0.25">
      <c r="N1034" s="8"/>
    </row>
    <row r="1035" spans="14:14" ht="14.25" customHeight="1" x14ac:dyDescent="0.25">
      <c r="N1035" s="8"/>
    </row>
    <row r="1036" spans="14:14" ht="14.25" customHeight="1" x14ac:dyDescent="0.25">
      <c r="N1036" s="8"/>
    </row>
    <row r="1037" spans="14:14" ht="14.25" customHeight="1" x14ac:dyDescent="0.25">
      <c r="N1037" s="8"/>
    </row>
    <row r="1038" spans="14:14" ht="14.25" customHeight="1" x14ac:dyDescent="0.25">
      <c r="N1038" s="8"/>
    </row>
    <row r="1039" spans="14:14" ht="14.25" customHeight="1" x14ac:dyDescent="0.25">
      <c r="N1039" s="8"/>
    </row>
    <row r="1040" spans="14:14" ht="14.25" customHeight="1" x14ac:dyDescent="0.25">
      <c r="N1040" s="8"/>
    </row>
    <row r="1041" spans="14:14" ht="14.25" customHeight="1" x14ac:dyDescent="0.25">
      <c r="N1041" s="8"/>
    </row>
    <row r="1042" spans="14:14" ht="14.25" customHeight="1" x14ac:dyDescent="0.25">
      <c r="N1042" s="8"/>
    </row>
    <row r="1043" spans="14:14" ht="14.25" customHeight="1" x14ac:dyDescent="0.25">
      <c r="N1043" s="8"/>
    </row>
    <row r="1044" spans="14:14" ht="14.25" customHeight="1" x14ac:dyDescent="0.25">
      <c r="N1044" s="8"/>
    </row>
    <row r="1045" spans="14:14" ht="14.25" customHeight="1" x14ac:dyDescent="0.25">
      <c r="N1045" s="8"/>
    </row>
    <row r="1046" spans="14:14" ht="14.25" customHeight="1" x14ac:dyDescent="0.25">
      <c r="N1046" s="8"/>
    </row>
    <row r="1047" spans="14:14" ht="14.25" customHeight="1" x14ac:dyDescent="0.25">
      <c r="N1047" s="8"/>
    </row>
    <row r="1048" spans="14:14" ht="14.25" customHeight="1" x14ac:dyDescent="0.25">
      <c r="N1048" s="8"/>
    </row>
    <row r="1049" spans="14:14" ht="14.25" customHeight="1" x14ac:dyDescent="0.25">
      <c r="N1049" s="8"/>
    </row>
    <row r="1050" spans="14:14" ht="14.25" customHeight="1" x14ac:dyDescent="0.25">
      <c r="N1050" s="8"/>
    </row>
    <row r="1051" spans="14:14" ht="14.25" customHeight="1" x14ac:dyDescent="0.25">
      <c r="N1051" s="8"/>
    </row>
    <row r="1052" spans="14:14" ht="14.25" customHeight="1" x14ac:dyDescent="0.25">
      <c r="N1052" s="8"/>
    </row>
    <row r="1053" spans="14:14" ht="14.25" customHeight="1" x14ac:dyDescent="0.25">
      <c r="N1053" s="8"/>
    </row>
    <row r="1054" spans="14:14" ht="14.25" customHeight="1" x14ac:dyDescent="0.25">
      <c r="N1054" s="8"/>
    </row>
    <row r="1055" spans="14:14" ht="14.25" customHeight="1" x14ac:dyDescent="0.25">
      <c r="N1055" s="8"/>
    </row>
    <row r="1056" spans="14:14" ht="14.25" customHeight="1" x14ac:dyDescent="0.25">
      <c r="N1056" s="8"/>
    </row>
    <row r="1057" spans="14:14" ht="14.25" customHeight="1" x14ac:dyDescent="0.25">
      <c r="N1057" s="8"/>
    </row>
    <row r="1058" spans="14:14" ht="14.25" customHeight="1" x14ac:dyDescent="0.25">
      <c r="N1058" s="8"/>
    </row>
    <row r="1059" spans="14:14" ht="14.25" customHeight="1" x14ac:dyDescent="0.25">
      <c r="N1059" s="8"/>
    </row>
    <row r="1060" spans="14:14" ht="14.25" customHeight="1" x14ac:dyDescent="0.25">
      <c r="N1060" s="8"/>
    </row>
    <row r="1061" spans="14:14" ht="14.25" customHeight="1" x14ac:dyDescent="0.25">
      <c r="N1061" s="8"/>
    </row>
    <row r="1062" spans="14:14" ht="14.25" customHeight="1" x14ac:dyDescent="0.25">
      <c r="N1062" s="8"/>
    </row>
    <row r="1063" spans="14:14" ht="14.25" customHeight="1" x14ac:dyDescent="0.25">
      <c r="N1063" s="8"/>
    </row>
    <row r="1064" spans="14:14" ht="14.25" customHeight="1" x14ac:dyDescent="0.25">
      <c r="N1064" s="8"/>
    </row>
    <row r="1065" spans="14:14" ht="14.25" customHeight="1" x14ac:dyDescent="0.25">
      <c r="N1065" s="8"/>
    </row>
    <row r="1066" spans="14:14" ht="14.25" customHeight="1" x14ac:dyDescent="0.25">
      <c r="N1066" s="8"/>
    </row>
    <row r="1067" spans="14:14" ht="14.25" customHeight="1" x14ac:dyDescent="0.25">
      <c r="N1067" s="8"/>
    </row>
    <row r="1068" spans="14:14" ht="14.25" customHeight="1" x14ac:dyDescent="0.25">
      <c r="N1068" s="8"/>
    </row>
    <row r="1069" spans="14:14" ht="14.25" customHeight="1" x14ac:dyDescent="0.25">
      <c r="N1069" s="8"/>
    </row>
    <row r="1070" spans="14:14" ht="14.25" customHeight="1" x14ac:dyDescent="0.25">
      <c r="N1070" s="8"/>
    </row>
    <row r="1071" spans="14:14" ht="14.25" customHeight="1" x14ac:dyDescent="0.25">
      <c r="N1071" s="8"/>
    </row>
    <row r="1072" spans="14:14" ht="14.25" customHeight="1" x14ac:dyDescent="0.25">
      <c r="N1072" s="8"/>
    </row>
    <row r="1073" spans="14:14" ht="14.25" customHeight="1" x14ac:dyDescent="0.25">
      <c r="N1073" s="8"/>
    </row>
    <row r="1074" spans="14:14" ht="14.25" customHeight="1" x14ac:dyDescent="0.25">
      <c r="N1074" s="8"/>
    </row>
    <row r="1075" spans="14:14" ht="14.25" customHeight="1" x14ac:dyDescent="0.25">
      <c r="N1075" s="8"/>
    </row>
    <row r="1076" spans="14:14" ht="14.25" customHeight="1" x14ac:dyDescent="0.25">
      <c r="N1076" s="8"/>
    </row>
    <row r="1077" spans="14:14" ht="14.25" customHeight="1" x14ac:dyDescent="0.25">
      <c r="N1077" s="8"/>
    </row>
    <row r="1078" spans="14:14" ht="14.25" customHeight="1" x14ac:dyDescent="0.25">
      <c r="N1078" s="8"/>
    </row>
    <row r="1079" spans="14:14" ht="14.25" customHeight="1" x14ac:dyDescent="0.25">
      <c r="N1079" s="8"/>
    </row>
    <row r="1080" spans="14:14" ht="14.25" customHeight="1" x14ac:dyDescent="0.25">
      <c r="N1080" s="8"/>
    </row>
    <row r="1081" spans="14:14" ht="14.25" customHeight="1" x14ac:dyDescent="0.25">
      <c r="N1081" s="8"/>
    </row>
    <row r="1082" spans="14:14" ht="14.25" customHeight="1" x14ac:dyDescent="0.25">
      <c r="N1082" s="8"/>
    </row>
    <row r="1083" spans="14:14" ht="14.25" customHeight="1" x14ac:dyDescent="0.25">
      <c r="N1083" s="8"/>
    </row>
    <row r="1084" spans="14:14" ht="14.25" customHeight="1" x14ac:dyDescent="0.25">
      <c r="N1084" s="8"/>
    </row>
    <row r="1085" spans="14:14" ht="14.25" customHeight="1" x14ac:dyDescent="0.25">
      <c r="N1085" s="8"/>
    </row>
    <row r="1086" spans="14:14" ht="14.25" customHeight="1" x14ac:dyDescent="0.25">
      <c r="N1086" s="8"/>
    </row>
    <row r="1087" spans="14:14" ht="14.25" customHeight="1" x14ac:dyDescent="0.25">
      <c r="N1087" s="8"/>
    </row>
    <row r="1088" spans="14:14" ht="14.25" customHeight="1" x14ac:dyDescent="0.25">
      <c r="N1088" s="8"/>
    </row>
    <row r="1089" spans="14:14" ht="14.25" customHeight="1" x14ac:dyDescent="0.25">
      <c r="N1089" s="8"/>
    </row>
    <row r="1090" spans="14:14" ht="14.25" customHeight="1" x14ac:dyDescent="0.25">
      <c r="N1090" s="8"/>
    </row>
    <row r="1091" spans="14:14" ht="14.25" customHeight="1" x14ac:dyDescent="0.25">
      <c r="N1091" s="8"/>
    </row>
    <row r="1092" spans="14:14" ht="14.25" customHeight="1" x14ac:dyDescent="0.25">
      <c r="N1092" s="8"/>
    </row>
    <row r="1093" spans="14:14" ht="14.25" customHeight="1" x14ac:dyDescent="0.25">
      <c r="N1093" s="8"/>
    </row>
    <row r="1094" spans="14:14" ht="14.25" customHeight="1" x14ac:dyDescent="0.25">
      <c r="N1094" s="8"/>
    </row>
    <row r="1095" spans="14:14" ht="14.25" customHeight="1" x14ac:dyDescent="0.25">
      <c r="N1095" s="8"/>
    </row>
    <row r="1096" spans="14:14" ht="14.25" customHeight="1" x14ac:dyDescent="0.25">
      <c r="N1096" s="8"/>
    </row>
    <row r="1097" spans="14:14" ht="14.25" customHeight="1" x14ac:dyDescent="0.25">
      <c r="N1097" s="8"/>
    </row>
    <row r="1098" spans="14:14" ht="14.25" customHeight="1" x14ac:dyDescent="0.25">
      <c r="N1098" s="8"/>
    </row>
    <row r="1099" spans="14:14" ht="14.25" customHeight="1" x14ac:dyDescent="0.25">
      <c r="N1099" s="8"/>
    </row>
    <row r="1100" spans="14:14" ht="14.25" customHeight="1" x14ac:dyDescent="0.25">
      <c r="N1100" s="8"/>
    </row>
    <row r="1101" spans="14:14" ht="14.25" customHeight="1" x14ac:dyDescent="0.25">
      <c r="N1101" s="8"/>
    </row>
    <row r="1102" spans="14:14" ht="14.25" customHeight="1" x14ac:dyDescent="0.25">
      <c r="N1102" s="8"/>
    </row>
    <row r="1103" spans="14:14" ht="14.25" customHeight="1" x14ac:dyDescent="0.25">
      <c r="N1103" s="8"/>
    </row>
    <row r="1104" spans="14:14" ht="14.25" customHeight="1" x14ac:dyDescent="0.25">
      <c r="N1104" s="8"/>
    </row>
    <row r="1105" spans="14:14" ht="14.25" customHeight="1" x14ac:dyDescent="0.25">
      <c r="N1105" s="8"/>
    </row>
    <row r="1106" spans="14:14" ht="14.25" customHeight="1" x14ac:dyDescent="0.25">
      <c r="N1106" s="8"/>
    </row>
    <row r="1107" spans="14:14" ht="14.25" customHeight="1" x14ac:dyDescent="0.25">
      <c r="N1107" s="8"/>
    </row>
    <row r="1108" spans="14:14" ht="14.25" customHeight="1" x14ac:dyDescent="0.25">
      <c r="N1108" s="8"/>
    </row>
    <row r="1109" spans="14:14" ht="14.25" customHeight="1" x14ac:dyDescent="0.25">
      <c r="N1109" s="8"/>
    </row>
    <row r="1110" spans="14:14" ht="14.25" customHeight="1" x14ac:dyDescent="0.25">
      <c r="N1110" s="8"/>
    </row>
    <row r="1111" spans="14:14" ht="14.25" customHeight="1" x14ac:dyDescent="0.25">
      <c r="N1111" s="8"/>
    </row>
    <row r="1112" spans="14:14" ht="14.25" customHeight="1" x14ac:dyDescent="0.25">
      <c r="N1112" s="8"/>
    </row>
    <row r="1113" spans="14:14" ht="14.25" customHeight="1" x14ac:dyDescent="0.25">
      <c r="N1113" s="8"/>
    </row>
    <row r="1114" spans="14:14" ht="14.25" customHeight="1" x14ac:dyDescent="0.25">
      <c r="N1114" s="8"/>
    </row>
    <row r="1115" spans="14:14" ht="14.25" customHeight="1" x14ac:dyDescent="0.25">
      <c r="N1115" s="8"/>
    </row>
    <row r="1116" spans="14:14" ht="14.25" customHeight="1" x14ac:dyDescent="0.25">
      <c r="N1116" s="8"/>
    </row>
    <row r="1117" spans="14:14" ht="14.25" customHeight="1" x14ac:dyDescent="0.25">
      <c r="N1117" s="8"/>
    </row>
    <row r="1118" spans="14:14" ht="14.25" customHeight="1" x14ac:dyDescent="0.25">
      <c r="N1118" s="8"/>
    </row>
    <row r="1119" spans="14:14" ht="14.25" customHeight="1" x14ac:dyDescent="0.25">
      <c r="N1119" s="8"/>
    </row>
    <row r="1120" spans="14:14" ht="14.25" customHeight="1" x14ac:dyDescent="0.25">
      <c r="N1120" s="8"/>
    </row>
    <row r="1121" spans="14:14" ht="14.25" customHeight="1" x14ac:dyDescent="0.25">
      <c r="N1121" s="8"/>
    </row>
    <row r="1122" spans="14:14" ht="14.25" customHeight="1" x14ac:dyDescent="0.25">
      <c r="N1122" s="8"/>
    </row>
    <row r="1123" spans="14:14" ht="14.25" customHeight="1" x14ac:dyDescent="0.25">
      <c r="N1123" s="8"/>
    </row>
    <row r="1124" spans="14:14" ht="14.25" customHeight="1" x14ac:dyDescent="0.25">
      <c r="N1124" s="8"/>
    </row>
    <row r="1125" spans="14:14" ht="14.25" customHeight="1" x14ac:dyDescent="0.25">
      <c r="N1125" s="8"/>
    </row>
    <row r="1126" spans="14:14" ht="14.25" customHeight="1" x14ac:dyDescent="0.25">
      <c r="N1126" s="8"/>
    </row>
    <row r="1127" spans="14:14" ht="14.25" customHeight="1" x14ac:dyDescent="0.25">
      <c r="N1127" s="8"/>
    </row>
    <row r="1128" spans="14:14" ht="14.25" customHeight="1" x14ac:dyDescent="0.25">
      <c r="N1128" s="8"/>
    </row>
    <row r="1129" spans="14:14" ht="14.25" customHeight="1" x14ac:dyDescent="0.25">
      <c r="N1129" s="8"/>
    </row>
  </sheetData>
  <hyperlinks>
    <hyperlink ref="B132" location="Essen 01!A1" display="Jan" xr:uid="{00000000-0004-0000-0300-000000000000}"/>
    <hyperlink ref="C132" location="Essen 02!A1" display="Feb" xr:uid="{00000000-0004-0000-0300-000001000000}"/>
    <hyperlink ref="D132" location="Essen 03!A1" display="Mrt" xr:uid="{00000000-0004-0000-0300-000002000000}"/>
    <hyperlink ref="E132" location="Essen 04!A1" display="Apr" xr:uid="{00000000-0004-0000-0300-000003000000}"/>
    <hyperlink ref="F132" location="Essen 05!A1" display="Mei" xr:uid="{00000000-0004-0000-0300-000004000000}"/>
    <hyperlink ref="G132" location="Essen 06!A1" display="Jun" xr:uid="{00000000-0004-0000-0300-000005000000}"/>
    <hyperlink ref="H132" location="Essen 07!A1" display="Jul" xr:uid="{00000000-0004-0000-0300-000006000000}"/>
    <hyperlink ref="I132" location="'Essen 08'!A1" display="Aug" xr:uid="{00000000-0004-0000-0300-000007000000}"/>
    <hyperlink ref="K132" location="'Essen 10'!A1" display="Okt" xr:uid="{00000000-0004-0000-0300-000009000000}"/>
    <hyperlink ref="L132" location="'Essen 11'!A1" display="Nov" xr:uid="{00000000-0004-0000-0300-00000A000000}"/>
    <hyperlink ref="M132" location="'Essen 12'!A1" display="Dec" xr:uid="{00000000-0004-0000-0300-00000B000000}"/>
    <hyperlink ref="B142" location="Kalmthout 01!A1" display="Jan" xr:uid="{00000000-0004-0000-0300-00000C000000}"/>
    <hyperlink ref="C142" location="Kalmthout 02!A1" display="Feb" xr:uid="{00000000-0004-0000-0300-00000D000000}"/>
    <hyperlink ref="D142" location="Kalmthout 03!A1" display="Mrt" xr:uid="{00000000-0004-0000-0300-00000E000000}"/>
    <hyperlink ref="E142" location="Kalmthout 04!A1" display="Apr" xr:uid="{00000000-0004-0000-0300-00000F000000}"/>
    <hyperlink ref="F142" location="Kalmthout 05!A1" display="Mei" xr:uid="{00000000-0004-0000-0300-000010000000}"/>
    <hyperlink ref="G142" location="Kalmthout 06!A1" display="Jun" xr:uid="{00000000-0004-0000-0300-000011000000}"/>
    <hyperlink ref="H142" location="Kalmthout 07!A1" display="Jul" xr:uid="{00000000-0004-0000-0300-000012000000}"/>
    <hyperlink ref="I142" location="'Kalmthout 08'!A1" display="Aug" xr:uid="{00000000-0004-0000-0300-000013000000}"/>
    <hyperlink ref="J142" location="'Kalmthout 09'!A1" display="Sep" xr:uid="{00000000-0004-0000-0300-000014000000}"/>
    <hyperlink ref="K142" location="'Kalmthout 10'!A1" display="Okt" xr:uid="{00000000-0004-0000-0300-000015000000}"/>
    <hyperlink ref="L142" location="'Kalmthout 11'!A1" display="Nov" xr:uid="{00000000-0004-0000-0300-000016000000}"/>
    <hyperlink ref="M142" location="'Kalmthout 12'!A1" display="Dec" xr:uid="{00000000-0004-0000-0300-000017000000}"/>
    <hyperlink ref="B152" location="Wuustwezel 01!A1" display="Jan" xr:uid="{00000000-0004-0000-0300-000018000000}"/>
    <hyperlink ref="C152" location="Wuustwezel 02!A1" display="Feb" xr:uid="{00000000-0004-0000-0300-000019000000}"/>
    <hyperlink ref="D152" location="Wuustwezel 03!A1" display="Mrt" xr:uid="{00000000-0004-0000-0300-00001A000000}"/>
    <hyperlink ref="E152" location="Wuustwezel 04!A1" display="Apr" xr:uid="{00000000-0004-0000-0300-00001B000000}"/>
    <hyperlink ref="F152" location="Wuustwezel 05!A1" display="Mei" xr:uid="{00000000-0004-0000-0300-00001C000000}"/>
    <hyperlink ref="G152" location="Wuustwezel 06!A1" display="Jun" xr:uid="{00000000-0004-0000-0300-00001D000000}"/>
    <hyperlink ref="H152" location="Wuustwezel 07!A1" display="Jul" xr:uid="{00000000-0004-0000-0300-00001E000000}"/>
    <hyperlink ref="I152" location="'Wuustwezel 08'!A1" display="Aug" xr:uid="{00000000-0004-0000-0300-00001F000000}"/>
    <hyperlink ref="J152" location="'Wuustwezel 09'!A1" display="Sep" xr:uid="{00000000-0004-0000-0300-000020000000}"/>
    <hyperlink ref="K152" location="'Wuustwezel 10'!A1" display="Okt" xr:uid="{00000000-0004-0000-0300-000021000000}"/>
    <hyperlink ref="L152" location="'Wuustwezel 11'!A1" display="Nov" xr:uid="{00000000-0004-0000-0300-000022000000}"/>
    <hyperlink ref="M152" location="'Wuustwezel 12'!A1" display="Dec" xr:uid="{00000000-0004-0000-0300-000023000000}"/>
    <hyperlink ref="J132" location="'Essen 09'!A1" display="Sep" xr:uid="{00000000-0004-0000-0300-000008000000}"/>
    <hyperlink ref="B100" location="'Essen 01'!A1" display="Jan" xr:uid="{C83E161F-61B0-40F5-A8FD-DCB5F1BF86F1}"/>
    <hyperlink ref="C100" location="'Essen 02'!A1" display="Feb" xr:uid="{ABC4A39F-9A37-41E1-861F-7D7F37918E65}"/>
    <hyperlink ref="D100" location="'Essen 03'!A1" display="Mrt" xr:uid="{0EABE3FC-9D40-4B8D-874A-F95F3CE7DE63}"/>
    <hyperlink ref="E100" location="'Essen 04'!A1" display="Apr" xr:uid="{BC5E90A1-18FD-4CC3-A05F-3B495E9AFA0A}"/>
    <hyperlink ref="F100" location="'Essen 05'!A1" display="Mei" xr:uid="{89503EEE-F902-43AA-825F-B6F286733E1E}"/>
    <hyperlink ref="G100" location="'Essen 06'!A1" display="Jun" xr:uid="{36B8E2D7-13EC-460C-B5CA-01B05DD0DB48}"/>
    <hyperlink ref="H100" location="'Essen 07'!A1" display="Jul" xr:uid="{B49F26EE-B566-4C37-9564-BEFF5D45D349}"/>
    <hyperlink ref="I100" location="'Essen 08'!A1" display="Aug" xr:uid="{284725B4-2B98-41B4-AEFD-E8DBCF0A68D9}"/>
    <hyperlink ref="K100" location="'Essen 10'!A1" display="Okt" xr:uid="{CC2476CB-B27B-4E96-9B25-967A30C50DEF}"/>
    <hyperlink ref="L100" location="'Essen 11'!A1" display="Nov" xr:uid="{33F1B513-5A57-42E0-A7A3-3F060B616EE1}"/>
    <hyperlink ref="M100" location="'Essen 12'!A1" display="Dec" xr:uid="{77D36432-B9B3-473D-905E-5E27127F9D78}"/>
    <hyperlink ref="B110" location="'Kalmthout 01'!A1" display="Jan" xr:uid="{AE13A104-89B3-4C3F-B3D0-AB2D7FEC85CA}"/>
    <hyperlink ref="D110" location="'Kalmthout 03'!A1" display="Mrt" xr:uid="{59EC2186-8162-42CB-9B74-733520760E05}"/>
    <hyperlink ref="E110" location="'Kalmthout 04'!A1" display="Apr" xr:uid="{47F06E7B-0F2A-4817-BCCB-E607658EB025}"/>
    <hyperlink ref="F110" location="'Kalmthout 05'!A1" display="Mei" xr:uid="{8CB6F3C7-4AF9-426E-BF97-5CEF4630CB5E}"/>
    <hyperlink ref="G110" location="'Kalmthout 06'!A1" display="Jun" xr:uid="{50C5E0DF-0F99-40C4-B409-6D9FEA2FB569}"/>
    <hyperlink ref="H110" location="'Kalmthout 07'!A1" display="Jul" xr:uid="{E8FDD022-2E24-4322-BF71-AA6D9D718704}"/>
    <hyperlink ref="I110" location="'Kalmthout 08'!A1" display="Aug" xr:uid="{B721DD53-891A-4335-B97C-39F4CA22087B}"/>
    <hyperlink ref="J110" location="'Kalmthout 09'!A1" display="Sep" xr:uid="{5DCE41AA-4D8B-4452-92BE-2A5253E4921D}"/>
    <hyperlink ref="K110" location="'Kalmthout 10'!A1" display="Okt" xr:uid="{EC94FE72-6D6B-4646-AD57-73C5B899625E}"/>
    <hyperlink ref="L110" location="'Kalmthout 11'!A1" display="Nov" xr:uid="{9BDABFB2-3F63-4CEA-A0B1-3FD32C080E38}"/>
    <hyperlink ref="M110" location="'Kalmthout 12'!A1" display="Dec" xr:uid="{51A9FE3E-4CFD-4BB0-BBA7-C36A385041DD}"/>
    <hyperlink ref="B120" location="'Wuustwezel 01'!A1" display="Jan" xr:uid="{7132C7A2-53AF-4C4E-AEFB-A8866992AD74}"/>
    <hyperlink ref="C120" location="'Wuustwezel 02'!A1" display="Feb" xr:uid="{62809F83-37E3-45B4-970B-85690108FABA}"/>
    <hyperlink ref="D120" location="'Wuustwezel 03'!A1" display="Mrt" xr:uid="{B1C521DF-0A63-4DB6-B7A2-CBBF1F5239A1}"/>
    <hyperlink ref="E120" location="'Wuustwezel 04'!A1" display="Apr" xr:uid="{BF2908A8-E982-4A79-AD26-4E6F402597AD}"/>
    <hyperlink ref="F120" location="'Wuustwezel 05'!A1" display="Mei" xr:uid="{DE2A66FF-21EB-4D85-9263-33A040E9D4BA}"/>
    <hyperlink ref="G120" location="'Wuustwezel 06'!A1" display="Jun" xr:uid="{0BF74C7F-26E4-4279-AF71-5869E730E913}"/>
    <hyperlink ref="H120" location="'Wuustwezel 07'!A1" display="Jul" xr:uid="{954A182F-3FE7-4078-A7E6-AE72A4DB2AFF}"/>
    <hyperlink ref="I120" location="'Wuustwezel 08'!A1" display="Aug" xr:uid="{B7AE411A-CB61-4B97-AADD-8EA62B28E81C}"/>
    <hyperlink ref="J120" location="'Wuustwezel 09'!A1" display="Sep" xr:uid="{3B1A510A-E9DC-4AEE-9ACD-E984EDB7DE77}"/>
    <hyperlink ref="K120" location="'Wuustwezel 10'!A1" display="Okt" xr:uid="{9F887495-B149-4E6C-A7AC-8EFE2ABC8086}"/>
    <hyperlink ref="L120" location="'Wuustwezel 11'!A1" display="Nov" xr:uid="{341E1692-D6F6-4407-A46C-326027B45CB0}"/>
    <hyperlink ref="M120" location="'Wuustwezel 12'!A1" display="Dec" xr:uid="{4DF57D7B-B0A1-49BE-BAC5-1EAFC21B4CAD}"/>
    <hyperlink ref="J100" location="'Essen 09'!A1" display="Sep" xr:uid="{68285C07-BA7C-4C6A-879D-A399230D8CB3}"/>
    <hyperlink ref="C110" location="'Kalmthout 02'!A1" display="Feb" xr:uid="{ED2021D1-D226-4DF1-BC9D-72C64E4237BE}"/>
    <hyperlink ref="B68" location="'Essen 01'!A1" display="Jan" xr:uid="{3ACFF5FE-E4D8-47A4-A928-CB40BFFDBAAC}"/>
    <hyperlink ref="C68" location="'Essen 02'!A1" display="Feb" xr:uid="{83F4F0A0-B7F5-4CF1-A4ED-B7500DD7BB63}"/>
    <hyperlink ref="D68" location="'Essen 03'!A1" display="Mrt" xr:uid="{02454072-4775-47C9-BEE0-1F525E2C9A39}"/>
    <hyperlink ref="E68" location="'Essen 04'!A1" display="Apr" xr:uid="{DED073AC-45E5-40B7-80E3-020EF6BB6953}"/>
    <hyperlink ref="F68" location="'Essen 05'!A1" display="Mei" xr:uid="{2EE6E387-DE9A-4FA4-A66D-28D73C066036}"/>
    <hyperlink ref="G68" location="'Essen 06'!A1" display="Jun" xr:uid="{4EACC285-2881-45C3-8957-14E4AE1F7E70}"/>
    <hyperlink ref="H68" location="'Essen 07'!A1" display="Jul" xr:uid="{4A53039F-BD6B-48E0-AEB5-17A33363D872}"/>
    <hyperlink ref="I68" location="'Essen 08'!A1" display="Aug" xr:uid="{6D305089-66E7-4DD0-823E-5BC5AF5BBFFD}"/>
    <hyperlink ref="K68" location="'Essen 10'!A1" display="Okt" xr:uid="{597F023A-8346-45EB-B10B-193C42633906}"/>
    <hyperlink ref="L68" location="'Essen 11'!A1" display="Nov" xr:uid="{B4E0CCDF-0013-42FC-AE86-42CA547482EC}"/>
    <hyperlink ref="M68" location="'Essen 12'!A1" display="Dec" xr:uid="{16D23C3B-0F73-45F8-B3A2-62B2EBB9E1F3}"/>
    <hyperlink ref="B78" location="'Kalmthout 01'!A1" display="Jan" xr:uid="{DA0986F6-05C5-414B-B652-C18AA50E9F62}"/>
    <hyperlink ref="D78" location="'Kalmthout 03'!A1" display="Mrt" xr:uid="{5B4D5D73-463F-4848-9AA1-FFF5D96798FB}"/>
    <hyperlink ref="E78" location="'Kalmthout 04'!A1" display="Apr" xr:uid="{60F7DC20-BE0B-467C-A566-6F87D58E5C1C}"/>
    <hyperlink ref="F78" location="'Kalmthout 05'!A1" display="Mei" xr:uid="{31790A20-3436-40E3-9028-7DB84CBF5D2C}"/>
    <hyperlink ref="G78" location="'Kalmthout 06'!A1" display="Jun" xr:uid="{301960E4-9165-4D34-BBC5-549F45EFADA9}"/>
    <hyperlink ref="H78" location="'Kalmthout 07'!A1" display="Jul" xr:uid="{B39849FD-1C1F-4CAA-980B-17F529E4FD93}"/>
    <hyperlink ref="I78" location="'Kalmthout 08'!A1" display="Aug" xr:uid="{9C2B6222-F20A-4098-A033-A46E326A1B06}"/>
    <hyperlink ref="J78" location="'Kalmthout 09'!A1" display="Sep" xr:uid="{6DEA0309-E747-4270-8F7B-EBC92ADF26F3}"/>
    <hyperlink ref="K78" location="'Kalmthout 10'!A1" display="Okt" xr:uid="{E8D2C184-31A6-49F3-BEC0-905DD40B3DBB}"/>
    <hyperlink ref="L78" location="'Kalmthout 11'!A1" display="Nov" xr:uid="{44D36606-040B-4B18-8A17-E99A63808CFC}"/>
    <hyperlink ref="M78" location="'Kalmthout 12'!A1" display="Dec" xr:uid="{0A1EB71B-52DF-4451-80D7-BD8A8F3037EA}"/>
    <hyperlink ref="B88" location="'Wuustwezel 01'!A1" display="Jan" xr:uid="{5A9D9C5B-7AE7-4300-869A-049B39328A43}"/>
    <hyperlink ref="C88" location="'Wuustwezel 02'!A1" display="Feb" xr:uid="{C3F0A117-A790-49D6-81FB-14F2A9357759}"/>
    <hyperlink ref="D88" location="'Wuustwezel 03'!A1" display="Mrt" xr:uid="{2EE994A5-346E-4B9E-A89B-EBA2FB8AF414}"/>
    <hyperlink ref="E88" location="'Wuustwezel 04'!A1" display="Apr" xr:uid="{C47409C1-DF62-4987-AA9A-E90C1599C11B}"/>
    <hyperlink ref="F88" location="'Wuustwezel 05'!A1" display="Mei" xr:uid="{87FB8A57-126D-4D9D-B704-B129CC222C3F}"/>
    <hyperlink ref="G88" location="'Wuustwezel 06'!A1" display="Jun" xr:uid="{74C94E32-C791-4739-91D8-C0C93AA1BFAD}"/>
    <hyperlink ref="H88" location="'Wuustwezel 07'!A1" display="Jul" xr:uid="{6A6FB9C6-7072-47E2-8927-50AA975D2B4E}"/>
    <hyperlink ref="I88" location="'Wuustwezel 08'!A1" display="Aug" xr:uid="{B1606FEC-4D2A-4581-A846-8DC859279638}"/>
    <hyperlink ref="J88" location="'Wuustwezel 09'!A1" display="Sep" xr:uid="{906E6F1F-DE98-41F2-B88A-5C73DF9E5DB6}"/>
    <hyperlink ref="K88" location="'Wuustwezel 10'!A1" display="Okt" xr:uid="{6D70443C-3DAC-43CC-BE5C-DC36B1E6EB50}"/>
    <hyperlink ref="L88" location="'Wuustwezel 11'!A1" display="Nov" xr:uid="{C74870FB-CD2B-4DA6-AEC6-0FF4F1B268A7}"/>
    <hyperlink ref="M88" location="'Wuustwezel 12'!A1" display="Dec" xr:uid="{2ACC153C-B3F8-472E-8180-D4F33EA4F2A7}"/>
    <hyperlink ref="J68" location="'Essen 09'!A1" display="Sep" xr:uid="{84D843AE-318A-4504-849B-E7FF2B50D530}"/>
    <hyperlink ref="C78" location="'Kalmthout 02'!A1" display="Feb" xr:uid="{2767FC68-C5E9-4FDA-8064-DCF42E915A5A}"/>
    <hyperlink ref="B36" location="'Essen 01'!A1" display="Jan" xr:uid="{30BBD009-B5CA-4CFE-BC75-86AC431AC84B}"/>
    <hyperlink ref="C36" location="'Essen 02'!A1" display="Feb" xr:uid="{92138397-58F5-48AB-8E9C-9CCCF8596A17}"/>
    <hyperlink ref="D36" location="'Essen 03'!A1" display="Mrt" xr:uid="{5AA5DD49-18AB-4A1A-BC4B-F9300D6CB252}"/>
    <hyperlink ref="E36" location="'Essen 04'!A1" display="Apr" xr:uid="{9A8695BC-1F16-4917-AC44-D39F9E9080C4}"/>
    <hyperlink ref="F36" location="'Essen 05'!A1" display="Mei" xr:uid="{EDC5C446-EC18-40F5-9D5C-C8756239ACD2}"/>
    <hyperlink ref="G36" location="'Essen 06'!A1" display="Jun" xr:uid="{22F10930-2E8C-4540-B678-8989F6DA13E6}"/>
    <hyperlink ref="H36" location="'Essen 07'!A1" display="Jul" xr:uid="{E640D6D7-21CF-4269-A891-CC9E09AC8756}"/>
    <hyperlink ref="I36" location="'Essen 08'!A1" display="Aug" xr:uid="{AC2BB43A-6492-479B-BA10-B20C142CB8FD}"/>
    <hyperlink ref="K36" location="'Essen 10'!A1" display="Okt" xr:uid="{B8A9EE27-5769-4869-81C4-050FC6CC588A}"/>
    <hyperlink ref="L36" location="'Essen 11'!A1" display="Nov" xr:uid="{75A1467D-000A-4F23-880F-C2025FEF94FB}"/>
    <hyperlink ref="M36" location="'Essen 12'!A1" display="Dec" xr:uid="{D2715E47-3E1B-49DB-A74F-A216F1C6AB1C}"/>
    <hyperlink ref="B46" location="'Kalmthout 01'!A1" display="Jan" xr:uid="{37E3AD65-3402-4FE0-97BE-E9CDDF7CD669}"/>
    <hyperlink ref="D46" location="'Kalmthout 03'!A1" display="Mrt" xr:uid="{1E59B612-9F53-4592-BD85-3C1CB56DCBB4}"/>
    <hyperlink ref="E46" location="'Kalmthout 04'!A1" display="Apr" xr:uid="{77C48A83-0A00-4224-90F6-DD8F03D14E19}"/>
    <hyperlink ref="F46" location="'Kalmthout 05'!A1" display="Mei" xr:uid="{A3148453-C8ED-4D47-B549-7BE2C55C246B}"/>
    <hyperlink ref="G46" location="'Kalmthout 06'!A1" display="Jun" xr:uid="{92BCB7A4-72BE-45EE-B8D4-8AD21AFC1E7C}"/>
    <hyperlink ref="H46" location="'Kalmthout 07'!A1" display="Jul" xr:uid="{4EE1B474-DDE9-48B0-A03C-B49DBCC249C0}"/>
    <hyperlink ref="I46" location="'Kalmthout 08'!A1" display="Aug" xr:uid="{21430289-2D95-4EE4-ABC8-33F7AB2BE689}"/>
    <hyperlink ref="J46" location="'Kalmthout 09'!A1" display="Sep" xr:uid="{98A2B3E4-0A10-4954-B6C8-10B3568A174B}"/>
    <hyperlink ref="K46" location="'Kalmthout 10'!A1" display="Okt" xr:uid="{CAF79BAF-7C4F-489D-B734-658A41775105}"/>
    <hyperlink ref="L46" location="'Kalmthout 11'!A1" display="Nov" xr:uid="{A4912500-BFFF-4292-AEF6-82675FA3818D}"/>
    <hyperlink ref="M46" location="'Kalmthout 12'!A1" display="Dec" xr:uid="{AB83EFF0-18E2-4C35-8C25-A30158D94809}"/>
    <hyperlink ref="B56" location="'Wuustwezel 01'!A1" display="Jan" xr:uid="{1516DBDF-CC73-4D01-A898-216A4E6EC85C}"/>
    <hyperlink ref="C56" location="'Wuustwezel 02'!A1" display="Feb" xr:uid="{793A1863-0642-4551-97AB-B2271B5DA770}"/>
    <hyperlink ref="D56" location="'Wuustwezel 03'!A1" display="Mrt" xr:uid="{DCCBA02B-CA5F-487A-B83B-3E075D25EC76}"/>
    <hyperlink ref="E56" location="'Wuustwezel 04'!A1" display="Apr" xr:uid="{4F7D68C3-18EA-4909-9347-A015603DA132}"/>
    <hyperlink ref="F56" location="'Wuustwezel 05'!A1" display="Mei" xr:uid="{052D1EAD-126E-4A8B-BC02-0C48C229380B}"/>
    <hyperlink ref="G56" location="'Wuustwezel 06'!A1" display="Jun" xr:uid="{FFAB7B85-C6BB-4C76-B0ED-5FCBFFBC76E4}"/>
    <hyperlink ref="H56" location="'Wuustwezel 07'!A1" display="Jul" xr:uid="{0EDB8AFF-ADE6-46E1-8F43-5A190924E1AB}"/>
    <hyperlink ref="I56" location="'Wuustwezel 08'!A1" display="Aug" xr:uid="{167BDF7A-B5A6-4A1D-8F9B-8EC567F0EFEA}"/>
    <hyperlink ref="J56" location="'Wuustwezel 09'!A1" display="Sep" xr:uid="{5172FEFA-B849-4543-9BC8-F5391DACE985}"/>
    <hyperlink ref="K56" location="'Wuustwezel 10'!A1" display="Okt" xr:uid="{455A906A-AAA4-42AF-B497-605516D106CF}"/>
    <hyperlink ref="L56" location="'Wuustwezel 11'!A1" display="Nov" xr:uid="{48C16ADB-0883-4F62-9CDA-483CDD64FAAB}"/>
    <hyperlink ref="M56" location="'Wuustwezel 12'!A1" display="Dec" xr:uid="{D1468A68-E4A4-4CEB-82AB-F641A6BD96FA}"/>
    <hyperlink ref="J36" location="'Essen 09'!A1" display="Sep" xr:uid="{193EAFC6-2B83-44AD-9A0F-DC19454A3CED}"/>
    <hyperlink ref="C46" location="'Kalmthout 02'!A1" display="Feb" xr:uid="{D635EE87-1AD2-4B50-98D3-82FD27C305AF}"/>
    <hyperlink ref="B4" location="'Essen 01'!A1" display="Jan" xr:uid="{37992F61-7A23-43DD-B627-AC0050A5F902}"/>
    <hyperlink ref="C4" location="'Essen 02'!A1" display="Feb" xr:uid="{9FEE04B1-C8A1-49E4-89D6-421FACB1F63A}"/>
    <hyperlink ref="D4" location="'Essen 03'!A1" display="Mrt" xr:uid="{91055056-B45A-4473-9F27-3C9CE43FB049}"/>
    <hyperlink ref="E4" location="'Essen 04'!A1" display="Apr" xr:uid="{EE1BCBBD-8045-49EB-8700-945CBFF534D2}"/>
    <hyperlink ref="F4" location="'Essen 05'!A1" display="Mei" xr:uid="{3A256E2D-E324-4ECE-9A73-C75BDB70AA7C}"/>
    <hyperlink ref="G4" location="'Essen 06'!A1" display="Jun" xr:uid="{5A488E67-6CFD-42A4-BFEF-BD384A32CA6D}"/>
    <hyperlink ref="H4" location="'Essen 07'!A1" display="Jul" xr:uid="{71AC76AB-6704-4B95-803A-C4F09CA56A28}"/>
    <hyperlink ref="I4" location="'Essen 08'!A1" display="Aug" xr:uid="{5957EF8B-006C-4E0A-AF1F-56B9F886C551}"/>
    <hyperlink ref="K4" location="'Essen 10'!A1" display="Okt" xr:uid="{9384590A-C5FD-4670-A457-97FDBF44F0C8}"/>
    <hyperlink ref="L4" location="'Essen 11'!A1" display="Nov" xr:uid="{B64C62BD-A4C4-473A-83C4-4489486C4D0E}"/>
    <hyperlink ref="M4" location="'Essen 12'!A1" display="Dec" xr:uid="{37A3722B-D43C-4BB1-A051-A9C5237CC043}"/>
    <hyperlink ref="B14" location="'Kalmthout 01'!A1" display="Jan" xr:uid="{A96C2231-5A10-41B4-9024-D255080243C3}"/>
    <hyperlink ref="D14" location="'Kalmthout 03'!A1" display="Mrt" xr:uid="{30F812C2-7C8F-453C-BB50-8C4D154F9E2A}"/>
    <hyperlink ref="E14" location="'Kalmthout 04'!A1" display="Apr" xr:uid="{67BEF762-A92B-46DA-836F-5390F68195F0}"/>
    <hyperlink ref="F14" location="'Kalmthout 05'!A1" display="Mei" xr:uid="{3135B140-A301-415B-8305-4A10FF40C9D4}"/>
    <hyperlink ref="G14" location="'Kalmthout 06'!A1" display="Jun" xr:uid="{A0959162-524E-4C96-9030-C7E5EDA7A3AE}"/>
    <hyperlink ref="H14" location="'Kalmthout 07'!A1" display="Jul" xr:uid="{B34D95F6-B45A-4152-8F24-E01A12A51D21}"/>
    <hyperlink ref="I14" location="'Kalmthout 08'!A1" display="Aug" xr:uid="{6CF776EA-BD63-4E82-851C-BCA03255D87C}"/>
    <hyperlink ref="J14" location="'Kalmthout 09'!A1" display="Sep" xr:uid="{6BA1446F-20CD-4C6C-98AA-AE899B6930D5}"/>
    <hyperlink ref="K14" location="'Kalmthout 10'!A1" display="Okt" xr:uid="{B6DF7C71-72FF-4983-84C8-A569EF24D763}"/>
    <hyperlink ref="L14" location="'Kalmthout 11'!A1" display="Nov" xr:uid="{9E8605C2-0B36-4A4A-8BD3-757144A4288A}"/>
    <hyperlink ref="M14" location="'Kalmthout 12'!A1" display="Dec" xr:uid="{A08F4B08-6C0B-48DA-B958-995A830F6ED3}"/>
    <hyperlink ref="B24" location="'Wuustwezel 01'!A1" display="Jan" xr:uid="{90F3F9C9-4459-4E4D-953A-ACD829E55906}"/>
    <hyperlink ref="C24" location="'Wuustwezel 02'!A1" display="Feb" xr:uid="{F0D3279B-0CBF-40DC-BD1C-58A07FB8D136}"/>
    <hyperlink ref="D24" location="'Wuustwezel 03'!A1" display="Mrt" xr:uid="{F8094E5B-590A-4C67-B4F0-5A4A274331ED}"/>
    <hyperlink ref="E24" location="'Wuustwezel 04'!A1" display="Apr" xr:uid="{A7065100-9CCA-457F-B7E7-DA98A9934753}"/>
    <hyperlink ref="F24" location="'Wuustwezel 05'!A1" display="Mei" xr:uid="{903A0E4E-DC01-4CA6-BE54-E00BF9350BD9}"/>
    <hyperlink ref="G24" location="'Wuustwezel 06'!A1" display="Jun" xr:uid="{A7B45623-4927-423B-B7EC-CA9118655104}"/>
    <hyperlink ref="H24" location="'Wuustwezel 07'!A1" display="Jul" xr:uid="{7DB939AD-BF97-4085-8057-0571EB487BA5}"/>
    <hyperlink ref="I24" location="'Wuustwezel 08'!A1" display="Aug" xr:uid="{7D4EB4BC-3B9D-48F0-986B-CC1DE6B6B1B3}"/>
    <hyperlink ref="J24" location="'Wuustwezel 09'!A1" display="Sep" xr:uid="{AEFD8E8E-8BDA-4DFE-8A3F-7810E08C3FF3}"/>
    <hyperlink ref="K24" location="'Wuustwezel 10'!A1" display="Okt" xr:uid="{22FE8DAC-14E9-471A-8E1A-0432F7DC00B8}"/>
    <hyperlink ref="L24" location="'Wuustwezel 11'!A1" display="Nov" xr:uid="{91BC460F-A9CB-4724-8A47-AE36979BC6C3}"/>
    <hyperlink ref="M24" location="'Wuustwezel 12'!A1" display="Dec" xr:uid="{D0D5E79D-CA42-4C24-917B-81EC794A008E}"/>
    <hyperlink ref="J4" location="'Essen 09'!A1" display="Sep" xr:uid="{022EDE88-8A89-4684-BF59-62F892437784}"/>
    <hyperlink ref="C14" location="'Kalmthout 02'!A1" display="Feb" xr:uid="{5BEE9B32-7AE2-44DF-9250-571D5811E555}"/>
  </hyperlinks>
  <pageMargins left="0.7" right="0.7" top="0.75" bottom="0.75" header="0" footer="0"/>
  <pageSetup paperSize="9" scale="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449AB-1763-4B33-BBCE-79F0A910F819}">
  <sheetPr>
    <pageSetUpPr fitToPage="1"/>
  </sheetPr>
  <dimension ref="A2:Q69"/>
  <sheetViews>
    <sheetView workbookViewId="0">
      <selection activeCell="M19" sqref="M19"/>
    </sheetView>
  </sheetViews>
  <sheetFormatPr defaultRowHeight="14.25" x14ac:dyDescent="0.2"/>
  <cols>
    <col min="1" max="1" width="26.375" customWidth="1"/>
  </cols>
  <sheetData>
    <row r="2" spans="1:15" ht="15" thickBot="1" x14ac:dyDescent="0.25"/>
    <row r="3" spans="1:15" ht="15.75" thickBot="1" x14ac:dyDescent="0.3">
      <c r="A3" s="1" t="s">
        <v>1</v>
      </c>
      <c r="B3" s="8"/>
    </row>
    <row r="4" spans="1:15" ht="15.75" thickBot="1" x14ac:dyDescent="0.3">
      <c r="A4" s="9"/>
      <c r="B4" s="8"/>
    </row>
    <row r="5" spans="1:15" ht="15.75" thickBot="1" x14ac:dyDescent="0.3">
      <c r="A5" s="129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O5" s="4">
        <v>2024</v>
      </c>
    </row>
    <row r="6" spans="1:15" ht="15" x14ac:dyDescent="0.25">
      <c r="A6" s="130"/>
      <c r="B6" s="6">
        <v>4</v>
      </c>
      <c r="C6" s="6">
        <v>2</v>
      </c>
      <c r="D6" s="6">
        <v>0</v>
      </c>
      <c r="E6" s="6">
        <v>0</v>
      </c>
      <c r="F6" s="6">
        <v>0</v>
      </c>
      <c r="G6" s="6">
        <v>1</v>
      </c>
      <c r="H6" s="6">
        <v>0</v>
      </c>
      <c r="I6" s="6">
        <v>0</v>
      </c>
      <c r="J6" s="6">
        <v>3</v>
      </c>
      <c r="K6" s="6">
        <v>0</v>
      </c>
      <c r="L6" s="6">
        <v>0</v>
      </c>
      <c r="M6" s="6">
        <v>1</v>
      </c>
      <c r="O6" s="5">
        <f>SUM(B6:M6)</f>
        <v>11</v>
      </c>
    </row>
    <row r="7" spans="1:15" ht="15.75" thickBot="1" x14ac:dyDescent="0.3">
      <c r="A7" s="8"/>
    </row>
    <row r="8" spans="1:15" ht="15.75" thickBot="1" x14ac:dyDescent="0.3">
      <c r="A8" s="1" t="s">
        <v>21</v>
      </c>
      <c r="B8" s="8"/>
    </row>
    <row r="9" spans="1:15" ht="15.75" thickBot="1" x14ac:dyDescent="0.3">
      <c r="A9" s="9"/>
      <c r="B9" s="8"/>
    </row>
    <row r="10" spans="1:15" ht="15.75" thickBot="1" x14ac:dyDescent="0.3">
      <c r="A10" s="129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  <c r="I10" s="3" t="s">
        <v>11</v>
      </c>
      <c r="J10" s="3" t="s">
        <v>12</v>
      </c>
      <c r="K10" s="3" t="s">
        <v>13</v>
      </c>
      <c r="L10" s="3" t="s">
        <v>14</v>
      </c>
      <c r="M10" s="3" t="s">
        <v>15</v>
      </c>
      <c r="O10" s="4">
        <v>2024</v>
      </c>
    </row>
    <row r="11" spans="1:15" ht="15" x14ac:dyDescent="0.25">
      <c r="A11" s="130"/>
      <c r="B11" s="6">
        <v>0</v>
      </c>
      <c r="C11" s="6">
        <v>0</v>
      </c>
      <c r="D11" s="6">
        <v>1</v>
      </c>
      <c r="E11" s="6">
        <v>1</v>
      </c>
      <c r="F11" s="6">
        <v>1</v>
      </c>
      <c r="G11" s="6">
        <v>0</v>
      </c>
      <c r="H11" s="6">
        <v>0</v>
      </c>
      <c r="I11" s="6">
        <v>0</v>
      </c>
      <c r="J11" s="6">
        <v>0</v>
      </c>
      <c r="K11" s="6">
        <v>1</v>
      </c>
      <c r="L11" s="6">
        <v>2</v>
      </c>
      <c r="M11" s="6">
        <v>2</v>
      </c>
      <c r="O11" s="5">
        <f>SUM(B11:M11)</f>
        <v>8</v>
      </c>
    </row>
    <row r="12" spans="1:15" ht="15.75" thickBot="1" x14ac:dyDescent="0.3">
      <c r="A12" s="38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O12" s="30"/>
    </row>
    <row r="13" spans="1:15" ht="15.75" thickBot="1" x14ac:dyDescent="0.3">
      <c r="A13" s="1" t="s">
        <v>25</v>
      </c>
      <c r="B13" s="8"/>
    </row>
    <row r="14" spans="1:15" ht="15.75" thickBot="1" x14ac:dyDescent="0.3">
      <c r="A14" s="9"/>
      <c r="B14" s="8"/>
    </row>
    <row r="15" spans="1:15" ht="15.75" thickBot="1" x14ac:dyDescent="0.3">
      <c r="A15" s="129" t="s">
        <v>3</v>
      </c>
      <c r="B15" s="3" t="s">
        <v>4</v>
      </c>
      <c r="C15" s="3" t="s">
        <v>5</v>
      </c>
      <c r="D15" s="3" t="s">
        <v>6</v>
      </c>
      <c r="E15" s="3" t="s">
        <v>7</v>
      </c>
      <c r="F15" s="3" t="s">
        <v>8</v>
      </c>
      <c r="G15" s="3" t="s">
        <v>9</v>
      </c>
      <c r="H15" s="3" t="s">
        <v>10</v>
      </c>
      <c r="I15" s="3" t="s">
        <v>11</v>
      </c>
      <c r="J15" s="3" t="s">
        <v>12</v>
      </c>
      <c r="K15" s="3" t="s">
        <v>13</v>
      </c>
      <c r="L15" s="3" t="s">
        <v>14</v>
      </c>
      <c r="M15" s="3" t="s">
        <v>15</v>
      </c>
      <c r="O15" s="4">
        <v>2024</v>
      </c>
    </row>
    <row r="16" spans="1:15" ht="15" x14ac:dyDescent="0.25">
      <c r="A16" s="130"/>
      <c r="B16" s="6">
        <v>1</v>
      </c>
      <c r="C16" s="6">
        <v>4</v>
      </c>
      <c r="D16" s="6">
        <v>0</v>
      </c>
      <c r="E16" s="6">
        <v>0</v>
      </c>
      <c r="F16" s="6">
        <v>2</v>
      </c>
      <c r="G16" s="6">
        <v>2</v>
      </c>
      <c r="H16" s="6">
        <v>0</v>
      </c>
      <c r="I16" s="6">
        <v>2</v>
      </c>
      <c r="J16" s="6">
        <v>3</v>
      </c>
      <c r="K16" s="6">
        <v>2</v>
      </c>
      <c r="L16" s="6">
        <v>3</v>
      </c>
      <c r="M16" s="6">
        <v>1</v>
      </c>
      <c r="O16" s="5">
        <f>SUM(B16:M16)</f>
        <v>20</v>
      </c>
    </row>
    <row r="17" spans="1:15" ht="15" x14ac:dyDescent="0.25">
      <c r="A17" s="38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O17" s="30"/>
    </row>
    <row r="18" spans="1:15" ht="15.75" thickBot="1" x14ac:dyDescent="0.3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8"/>
    </row>
    <row r="19" spans="1:15" ht="15" thickTop="1" x14ac:dyDescent="0.2"/>
    <row r="20" spans="1:15" ht="15" thickBot="1" x14ac:dyDescent="0.25"/>
    <row r="21" spans="1:15" ht="15.75" thickBot="1" x14ac:dyDescent="0.3">
      <c r="A21" s="1" t="s">
        <v>1</v>
      </c>
      <c r="B21" s="8"/>
    </row>
    <row r="22" spans="1:15" ht="15.75" thickBot="1" x14ac:dyDescent="0.3">
      <c r="A22" s="9"/>
      <c r="B22" s="8"/>
    </row>
    <row r="23" spans="1:15" ht="15.75" thickBot="1" x14ac:dyDescent="0.3">
      <c r="A23" s="129" t="s">
        <v>3</v>
      </c>
      <c r="B23" s="3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  <c r="H23" s="3" t="s">
        <v>10</v>
      </c>
      <c r="I23" s="3" t="s">
        <v>11</v>
      </c>
      <c r="J23" s="3" t="s">
        <v>12</v>
      </c>
      <c r="K23" s="3" t="s">
        <v>13</v>
      </c>
      <c r="L23" s="3" t="s">
        <v>14</v>
      </c>
      <c r="M23" s="3" t="s">
        <v>15</v>
      </c>
      <c r="O23" s="4">
        <v>2023</v>
      </c>
    </row>
    <row r="24" spans="1:15" ht="15" x14ac:dyDescent="0.25">
      <c r="A24" s="130"/>
      <c r="B24" s="6">
        <v>0</v>
      </c>
      <c r="C24" s="6">
        <v>1</v>
      </c>
      <c r="D24" s="6">
        <v>2</v>
      </c>
      <c r="E24" s="6">
        <v>0</v>
      </c>
      <c r="F24" s="6">
        <v>0</v>
      </c>
      <c r="G24" s="6">
        <v>1</v>
      </c>
      <c r="H24" s="6">
        <v>0</v>
      </c>
      <c r="I24" s="6">
        <v>0</v>
      </c>
      <c r="J24" s="6">
        <v>0</v>
      </c>
      <c r="K24" s="6">
        <v>1</v>
      </c>
      <c r="L24" s="6">
        <v>2</v>
      </c>
      <c r="M24" s="6">
        <v>1</v>
      </c>
      <c r="O24" s="5">
        <f>SUM(B24:M24)</f>
        <v>8</v>
      </c>
    </row>
    <row r="25" spans="1:15" ht="15.75" thickBot="1" x14ac:dyDescent="0.3">
      <c r="A25" s="8"/>
    </row>
    <row r="26" spans="1:15" ht="15.75" thickBot="1" x14ac:dyDescent="0.3">
      <c r="A26" s="1" t="s">
        <v>21</v>
      </c>
      <c r="B26" s="8"/>
    </row>
    <row r="27" spans="1:15" ht="15.75" thickBot="1" x14ac:dyDescent="0.3">
      <c r="A27" s="9"/>
      <c r="B27" s="8"/>
    </row>
    <row r="28" spans="1:15" ht="15.75" thickBot="1" x14ac:dyDescent="0.3">
      <c r="A28" s="129" t="s">
        <v>3</v>
      </c>
      <c r="B28" s="3" t="s">
        <v>4</v>
      </c>
      <c r="C28" s="3" t="s">
        <v>5</v>
      </c>
      <c r="D28" s="3" t="s">
        <v>6</v>
      </c>
      <c r="E28" s="3" t="s">
        <v>7</v>
      </c>
      <c r="F28" s="3" t="s">
        <v>8</v>
      </c>
      <c r="G28" s="3" t="s">
        <v>9</v>
      </c>
      <c r="H28" s="3" t="s">
        <v>10</v>
      </c>
      <c r="I28" s="3" t="s">
        <v>11</v>
      </c>
      <c r="J28" s="3" t="s">
        <v>12</v>
      </c>
      <c r="K28" s="3" t="s">
        <v>13</v>
      </c>
      <c r="L28" s="3" t="s">
        <v>14</v>
      </c>
      <c r="M28" s="3" t="s">
        <v>15</v>
      </c>
      <c r="O28" s="4">
        <v>2023</v>
      </c>
    </row>
    <row r="29" spans="1:15" ht="15" x14ac:dyDescent="0.25">
      <c r="A29" s="130"/>
      <c r="B29" s="6">
        <v>0</v>
      </c>
      <c r="C29" s="6">
        <v>0</v>
      </c>
      <c r="D29" s="6">
        <v>1</v>
      </c>
      <c r="E29" s="6">
        <v>0</v>
      </c>
      <c r="F29" s="6">
        <v>0</v>
      </c>
      <c r="G29" s="6">
        <v>0</v>
      </c>
      <c r="H29" s="6">
        <v>0</v>
      </c>
      <c r="I29" s="6">
        <v>1</v>
      </c>
      <c r="J29" s="6">
        <v>1</v>
      </c>
      <c r="K29" s="6">
        <v>0</v>
      </c>
      <c r="L29" s="6">
        <v>1</v>
      </c>
      <c r="M29" s="6">
        <v>0</v>
      </c>
      <c r="O29" s="5">
        <f>SUM(B29:M29)</f>
        <v>4</v>
      </c>
    </row>
    <row r="30" spans="1:15" ht="15.75" thickBot="1" x14ac:dyDescent="0.3">
      <c r="A30" s="38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O30" s="30"/>
    </row>
    <row r="31" spans="1:15" ht="15.75" thickBot="1" x14ac:dyDescent="0.3">
      <c r="A31" s="1" t="s">
        <v>25</v>
      </c>
      <c r="B31" s="8"/>
    </row>
    <row r="32" spans="1:15" ht="15.75" thickBot="1" x14ac:dyDescent="0.3">
      <c r="A32" s="9"/>
      <c r="B32" s="8"/>
    </row>
    <row r="33" spans="1:17" ht="15.75" thickBot="1" x14ac:dyDescent="0.3">
      <c r="A33" s="129" t="s">
        <v>3</v>
      </c>
      <c r="B33" s="3" t="s">
        <v>4</v>
      </c>
      <c r="C33" s="3" t="s">
        <v>5</v>
      </c>
      <c r="D33" s="3" t="s">
        <v>6</v>
      </c>
      <c r="E33" s="3" t="s">
        <v>7</v>
      </c>
      <c r="F33" s="3" t="s">
        <v>8</v>
      </c>
      <c r="G33" s="3" t="s">
        <v>9</v>
      </c>
      <c r="H33" s="3" t="s">
        <v>10</v>
      </c>
      <c r="I33" s="3" t="s">
        <v>11</v>
      </c>
      <c r="J33" s="3" t="s">
        <v>12</v>
      </c>
      <c r="K33" s="3" t="s">
        <v>13</v>
      </c>
      <c r="L33" s="3" t="s">
        <v>14</v>
      </c>
      <c r="M33" s="3" t="s">
        <v>15</v>
      </c>
      <c r="O33" s="4">
        <v>2023</v>
      </c>
    </row>
    <row r="34" spans="1:17" ht="15" x14ac:dyDescent="0.25">
      <c r="A34" s="130"/>
      <c r="B34" s="6">
        <v>3</v>
      </c>
      <c r="C34" s="6">
        <v>5</v>
      </c>
      <c r="D34" s="6">
        <v>4</v>
      </c>
      <c r="E34" s="6">
        <v>0</v>
      </c>
      <c r="F34" s="6">
        <v>2</v>
      </c>
      <c r="G34" s="6">
        <v>1</v>
      </c>
      <c r="H34" s="6">
        <v>1</v>
      </c>
      <c r="I34" s="6">
        <v>0</v>
      </c>
      <c r="J34" s="6">
        <v>11</v>
      </c>
      <c r="K34" s="6">
        <v>1</v>
      </c>
      <c r="L34" s="6">
        <v>2</v>
      </c>
      <c r="M34" s="6">
        <v>1</v>
      </c>
      <c r="O34" s="5">
        <f>SUM(B34:M34)</f>
        <v>31</v>
      </c>
    </row>
    <row r="35" spans="1:17" ht="15" x14ac:dyDescent="0.25">
      <c r="A35" s="38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O35" s="30"/>
    </row>
    <row r="36" spans="1:17" ht="15.75" thickBo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8"/>
      <c r="P36" s="8"/>
      <c r="Q36" s="8"/>
    </row>
    <row r="37" spans="1:17" ht="15" thickTop="1" x14ac:dyDescent="0.2"/>
    <row r="38" spans="1:17" ht="15" thickBot="1" x14ac:dyDescent="0.25"/>
    <row r="39" spans="1:17" ht="15.75" thickBot="1" x14ac:dyDescent="0.3">
      <c r="A39" s="1" t="s">
        <v>1</v>
      </c>
      <c r="B39" s="8"/>
    </row>
    <row r="40" spans="1:17" ht="15.75" thickBot="1" x14ac:dyDescent="0.3">
      <c r="A40" s="9"/>
      <c r="B40" s="8"/>
    </row>
    <row r="41" spans="1:17" ht="15.75" thickBot="1" x14ac:dyDescent="0.3">
      <c r="A41" s="129" t="s">
        <v>3</v>
      </c>
      <c r="B41" s="3" t="s">
        <v>4</v>
      </c>
      <c r="C41" s="3" t="s">
        <v>5</v>
      </c>
      <c r="D41" s="3" t="s">
        <v>6</v>
      </c>
      <c r="E41" s="3" t="s">
        <v>7</v>
      </c>
      <c r="F41" s="3" t="s">
        <v>8</v>
      </c>
      <c r="G41" s="3" t="s">
        <v>9</v>
      </c>
      <c r="H41" s="3" t="s">
        <v>10</v>
      </c>
      <c r="I41" s="3" t="s">
        <v>11</v>
      </c>
      <c r="J41" s="3" t="s">
        <v>12</v>
      </c>
      <c r="K41" s="3" t="s">
        <v>13</v>
      </c>
      <c r="L41" s="3" t="s">
        <v>14</v>
      </c>
      <c r="M41" s="3" t="s">
        <v>15</v>
      </c>
      <c r="O41" s="4">
        <v>2022</v>
      </c>
    </row>
    <row r="42" spans="1:17" ht="15" x14ac:dyDescent="0.25">
      <c r="A42" s="130"/>
      <c r="B42" s="6">
        <v>2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1</v>
      </c>
      <c r="J42" s="6">
        <v>1</v>
      </c>
      <c r="K42" s="6">
        <v>0</v>
      </c>
      <c r="L42" s="6">
        <v>2</v>
      </c>
      <c r="M42" s="6">
        <v>1</v>
      </c>
      <c r="O42" s="5">
        <f>SUM(B42:M42)</f>
        <v>7</v>
      </c>
    </row>
    <row r="43" spans="1:17" ht="15.75" thickBot="1" x14ac:dyDescent="0.3">
      <c r="A43" s="8"/>
    </row>
    <row r="44" spans="1:17" ht="15.75" thickBot="1" x14ac:dyDescent="0.3">
      <c r="A44" s="1" t="s">
        <v>21</v>
      </c>
      <c r="B44" s="8"/>
    </row>
    <row r="45" spans="1:17" ht="15.75" thickBot="1" x14ac:dyDescent="0.3">
      <c r="A45" s="9"/>
      <c r="B45" s="8"/>
    </row>
    <row r="46" spans="1:17" ht="15.75" thickBot="1" x14ac:dyDescent="0.3">
      <c r="A46" s="129" t="s">
        <v>3</v>
      </c>
      <c r="B46" s="3" t="s">
        <v>4</v>
      </c>
      <c r="C46" s="3" t="s">
        <v>5</v>
      </c>
      <c r="D46" s="3" t="s">
        <v>6</v>
      </c>
      <c r="E46" s="3" t="s">
        <v>7</v>
      </c>
      <c r="F46" s="3" t="s">
        <v>8</v>
      </c>
      <c r="G46" s="3" t="s">
        <v>9</v>
      </c>
      <c r="H46" s="3" t="s">
        <v>10</v>
      </c>
      <c r="I46" s="3" t="s">
        <v>11</v>
      </c>
      <c r="J46" s="3" t="s">
        <v>12</v>
      </c>
      <c r="K46" s="3" t="s">
        <v>13</v>
      </c>
      <c r="L46" s="3" t="s">
        <v>14</v>
      </c>
      <c r="M46" s="3" t="s">
        <v>15</v>
      </c>
      <c r="O46" s="4">
        <v>2022</v>
      </c>
    </row>
    <row r="47" spans="1:17" ht="15" x14ac:dyDescent="0.25">
      <c r="A47" s="130"/>
      <c r="B47" s="6">
        <v>0</v>
      </c>
      <c r="C47" s="6">
        <v>1</v>
      </c>
      <c r="D47" s="6">
        <v>0</v>
      </c>
      <c r="E47" s="6">
        <v>0</v>
      </c>
      <c r="F47" s="6">
        <v>0</v>
      </c>
      <c r="G47" s="6">
        <v>1</v>
      </c>
      <c r="H47" s="6">
        <v>0</v>
      </c>
      <c r="I47" s="6">
        <v>1</v>
      </c>
      <c r="J47" s="6">
        <v>0</v>
      </c>
      <c r="K47" s="6">
        <v>0</v>
      </c>
      <c r="L47" s="6">
        <v>1</v>
      </c>
      <c r="M47" s="6">
        <v>0</v>
      </c>
      <c r="O47" s="5">
        <f>SUM(B47:M47)</f>
        <v>4</v>
      </c>
    </row>
    <row r="48" spans="1:17" ht="15.75" thickBot="1" x14ac:dyDescent="0.3">
      <c r="A48" s="38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O48" s="30"/>
    </row>
    <row r="49" spans="1:17" ht="15.75" thickBot="1" x14ac:dyDescent="0.3">
      <c r="A49" s="1" t="s">
        <v>25</v>
      </c>
      <c r="B49" s="8"/>
    </row>
    <row r="50" spans="1:17" ht="15.75" thickBot="1" x14ac:dyDescent="0.3">
      <c r="A50" s="9"/>
      <c r="B50" s="8"/>
    </row>
    <row r="51" spans="1:17" ht="15.75" thickBot="1" x14ac:dyDescent="0.3">
      <c r="A51" s="129" t="s">
        <v>3</v>
      </c>
      <c r="B51" s="3" t="s">
        <v>4</v>
      </c>
      <c r="C51" s="3" t="s">
        <v>5</v>
      </c>
      <c r="D51" s="3" t="s">
        <v>6</v>
      </c>
      <c r="E51" s="3" t="s">
        <v>7</v>
      </c>
      <c r="F51" s="3" t="s">
        <v>8</v>
      </c>
      <c r="G51" s="3" t="s">
        <v>9</v>
      </c>
      <c r="H51" s="3" t="s">
        <v>10</v>
      </c>
      <c r="I51" s="3" t="s">
        <v>11</v>
      </c>
      <c r="J51" s="3" t="s">
        <v>12</v>
      </c>
      <c r="K51" s="3" t="s">
        <v>13</v>
      </c>
      <c r="L51" s="3" t="s">
        <v>14</v>
      </c>
      <c r="M51" s="3" t="s">
        <v>15</v>
      </c>
      <c r="O51" s="4">
        <v>2022</v>
      </c>
    </row>
    <row r="52" spans="1:17" ht="15" x14ac:dyDescent="0.25">
      <c r="A52" s="130"/>
      <c r="B52" s="6">
        <v>3</v>
      </c>
      <c r="C52" s="6">
        <v>5</v>
      </c>
      <c r="D52" s="6">
        <v>5</v>
      </c>
      <c r="E52" s="6">
        <v>6</v>
      </c>
      <c r="F52" s="6">
        <v>4</v>
      </c>
      <c r="G52" s="6">
        <v>7</v>
      </c>
      <c r="H52" s="6">
        <v>4</v>
      </c>
      <c r="I52" s="6">
        <v>3</v>
      </c>
      <c r="J52" s="6">
        <v>3</v>
      </c>
      <c r="K52" s="6">
        <v>4</v>
      </c>
      <c r="L52" s="6">
        <v>7</v>
      </c>
      <c r="M52" s="6">
        <v>3</v>
      </c>
      <c r="O52" s="5">
        <f>SUM(B52:M52)</f>
        <v>54</v>
      </c>
    </row>
    <row r="53" spans="1:17" ht="15" x14ac:dyDescent="0.25">
      <c r="A53" s="38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O53" s="30"/>
    </row>
    <row r="54" spans="1:17" ht="15" customHeight="1" thickBot="1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8"/>
      <c r="O54" s="8"/>
      <c r="P54" s="8"/>
      <c r="Q54" s="8"/>
    </row>
    <row r="55" spans="1:17" ht="15.75" thickTop="1" thickBot="1" x14ac:dyDescent="0.25"/>
    <row r="56" spans="1:17" ht="15.75" thickBot="1" x14ac:dyDescent="0.3">
      <c r="A56" s="1" t="s">
        <v>1</v>
      </c>
      <c r="B56" s="8"/>
    </row>
    <row r="57" spans="1:17" ht="15.75" thickBot="1" x14ac:dyDescent="0.3">
      <c r="A57" s="9"/>
      <c r="B57" s="8"/>
    </row>
    <row r="58" spans="1:17" ht="15.75" thickBot="1" x14ac:dyDescent="0.3">
      <c r="A58" s="129" t="s">
        <v>3</v>
      </c>
      <c r="B58" s="3" t="s">
        <v>4</v>
      </c>
      <c r="C58" s="3" t="s">
        <v>5</v>
      </c>
      <c r="D58" s="3" t="s">
        <v>6</v>
      </c>
      <c r="E58" s="3" t="s">
        <v>7</v>
      </c>
      <c r="F58" s="3" t="s">
        <v>8</v>
      </c>
      <c r="G58" s="3" t="s">
        <v>9</v>
      </c>
      <c r="H58" s="3" t="s">
        <v>10</v>
      </c>
      <c r="I58" s="3" t="s">
        <v>11</v>
      </c>
      <c r="J58" s="3" t="s">
        <v>12</v>
      </c>
      <c r="K58" s="3" t="s">
        <v>13</v>
      </c>
      <c r="L58" s="3" t="s">
        <v>14</v>
      </c>
      <c r="M58" s="3" t="s">
        <v>15</v>
      </c>
      <c r="O58" s="4">
        <v>2021</v>
      </c>
    </row>
    <row r="59" spans="1:17" ht="15" x14ac:dyDescent="0.25">
      <c r="A59" s="130"/>
      <c r="B59" s="6">
        <v>0</v>
      </c>
      <c r="C59" s="6">
        <v>1</v>
      </c>
      <c r="D59" s="6">
        <v>1</v>
      </c>
      <c r="E59" s="6">
        <v>2</v>
      </c>
      <c r="F59" s="6">
        <v>0</v>
      </c>
      <c r="G59" s="6">
        <v>0</v>
      </c>
      <c r="H59" s="6">
        <v>1</v>
      </c>
      <c r="I59" s="6">
        <v>0</v>
      </c>
      <c r="J59" s="6">
        <v>0</v>
      </c>
      <c r="K59" s="6">
        <v>0</v>
      </c>
      <c r="L59" s="6">
        <v>0</v>
      </c>
      <c r="M59" s="6">
        <v>1</v>
      </c>
      <c r="O59" s="5">
        <f>SUM(B59:M59)</f>
        <v>6</v>
      </c>
    </row>
    <row r="60" spans="1:17" ht="15.75" thickBot="1" x14ac:dyDescent="0.3">
      <c r="A60" s="8"/>
    </row>
    <row r="61" spans="1:17" ht="15.75" thickBot="1" x14ac:dyDescent="0.3">
      <c r="A61" s="1" t="s">
        <v>21</v>
      </c>
      <c r="B61" s="8"/>
    </row>
    <row r="62" spans="1:17" ht="15.75" thickBot="1" x14ac:dyDescent="0.3">
      <c r="A62" s="9"/>
      <c r="B62" s="8"/>
    </row>
    <row r="63" spans="1:17" ht="15.75" thickBot="1" x14ac:dyDescent="0.3">
      <c r="A63" s="129" t="s">
        <v>3</v>
      </c>
      <c r="B63" s="3" t="s">
        <v>4</v>
      </c>
      <c r="C63" s="3" t="s">
        <v>5</v>
      </c>
      <c r="D63" s="3" t="s">
        <v>6</v>
      </c>
      <c r="E63" s="3" t="s">
        <v>7</v>
      </c>
      <c r="F63" s="3" t="s">
        <v>8</v>
      </c>
      <c r="G63" s="3" t="s">
        <v>9</v>
      </c>
      <c r="H63" s="3" t="s">
        <v>10</v>
      </c>
      <c r="I63" s="3" t="s">
        <v>11</v>
      </c>
      <c r="J63" s="3" t="s">
        <v>12</v>
      </c>
      <c r="K63" s="3" t="s">
        <v>13</v>
      </c>
      <c r="L63" s="3" t="s">
        <v>14</v>
      </c>
      <c r="M63" s="3" t="s">
        <v>15</v>
      </c>
      <c r="O63" s="4">
        <v>2021</v>
      </c>
    </row>
    <row r="64" spans="1:17" ht="15" x14ac:dyDescent="0.25">
      <c r="A64" s="130"/>
      <c r="B64" s="6">
        <v>1</v>
      </c>
      <c r="C64" s="6">
        <v>4</v>
      </c>
      <c r="D64" s="6">
        <v>1</v>
      </c>
      <c r="E64" s="6">
        <v>3</v>
      </c>
      <c r="F64" s="6">
        <v>2</v>
      </c>
      <c r="G64" s="6">
        <v>0</v>
      </c>
      <c r="H64" s="6">
        <v>0</v>
      </c>
      <c r="I64" s="6">
        <v>2</v>
      </c>
      <c r="J64" s="6">
        <v>0</v>
      </c>
      <c r="K64" s="6">
        <v>0</v>
      </c>
      <c r="L64" s="6">
        <v>0</v>
      </c>
      <c r="M64" s="6">
        <v>0</v>
      </c>
      <c r="O64" s="5">
        <f>SUM(B64:M64)</f>
        <v>13</v>
      </c>
    </row>
    <row r="65" spans="1:15" ht="15.75" thickBot="1" x14ac:dyDescent="0.3">
      <c r="A65" s="38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O65" s="30"/>
    </row>
    <row r="66" spans="1:15" ht="15.75" thickBot="1" x14ac:dyDescent="0.3">
      <c r="A66" s="1" t="s">
        <v>25</v>
      </c>
      <c r="B66" s="8"/>
    </row>
    <row r="67" spans="1:15" ht="15.75" thickBot="1" x14ac:dyDescent="0.3">
      <c r="A67" s="9"/>
      <c r="B67" s="8"/>
    </row>
    <row r="68" spans="1:15" ht="15.75" thickBot="1" x14ac:dyDescent="0.3">
      <c r="A68" s="129" t="s">
        <v>3</v>
      </c>
      <c r="B68" s="3" t="s">
        <v>4</v>
      </c>
      <c r="C68" s="3" t="s">
        <v>5</v>
      </c>
      <c r="D68" s="3" t="s">
        <v>6</v>
      </c>
      <c r="E68" s="3" t="s">
        <v>7</v>
      </c>
      <c r="F68" s="3" t="s">
        <v>8</v>
      </c>
      <c r="G68" s="3" t="s">
        <v>9</v>
      </c>
      <c r="H68" s="3" t="s">
        <v>10</v>
      </c>
      <c r="I68" s="3" t="s">
        <v>11</v>
      </c>
      <c r="J68" s="3" t="s">
        <v>12</v>
      </c>
      <c r="K68" s="3" t="s">
        <v>13</v>
      </c>
      <c r="L68" s="3" t="s">
        <v>14</v>
      </c>
      <c r="M68" s="3" t="s">
        <v>15</v>
      </c>
      <c r="O68" s="4">
        <v>2021</v>
      </c>
    </row>
    <row r="69" spans="1:15" ht="15" x14ac:dyDescent="0.25">
      <c r="A69" s="130"/>
      <c r="B69" s="6">
        <v>4</v>
      </c>
      <c r="C69" s="6">
        <v>3</v>
      </c>
      <c r="D69" s="6">
        <v>6</v>
      </c>
      <c r="E69" s="6">
        <v>3</v>
      </c>
      <c r="F69" s="6">
        <v>6</v>
      </c>
      <c r="G69" s="6">
        <v>4</v>
      </c>
      <c r="H69" s="6">
        <v>14</v>
      </c>
      <c r="I69" s="6">
        <v>5</v>
      </c>
      <c r="J69" s="6">
        <v>5</v>
      </c>
      <c r="K69" s="6">
        <v>12</v>
      </c>
      <c r="L69" s="6">
        <v>2</v>
      </c>
      <c r="M69" s="6">
        <v>4</v>
      </c>
      <c r="O69" s="5">
        <f>SUM(B69:M69)</f>
        <v>68</v>
      </c>
    </row>
  </sheetData>
  <mergeCells count="12">
    <mergeCell ref="A5:A6"/>
    <mergeCell ref="A10:A11"/>
    <mergeCell ref="A15:A16"/>
    <mergeCell ref="A68:A69"/>
    <mergeCell ref="A41:A42"/>
    <mergeCell ref="A46:A47"/>
    <mergeCell ref="A51:A52"/>
    <mergeCell ref="A23:A24"/>
    <mergeCell ref="A28:A29"/>
    <mergeCell ref="A33:A34"/>
    <mergeCell ref="A58:A59"/>
    <mergeCell ref="A63:A64"/>
  </mergeCells>
  <pageMargins left="0.7" right="0.7" top="0.75" bottom="0.75" header="0.3" footer="0.3"/>
  <pageSetup paperSize="9" scale="4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94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37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3" t="s">
        <v>41</v>
      </c>
      <c r="C9" s="24" t="s">
        <v>42</v>
      </c>
      <c r="D9" s="24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102" t="s">
        <v>44</v>
      </c>
      <c r="B10" s="103">
        <v>45309</v>
      </c>
      <c r="C10" s="100">
        <v>254</v>
      </c>
      <c r="D10" s="100">
        <v>54</v>
      </c>
      <c r="E10" s="8"/>
      <c r="F10" s="102" t="s">
        <v>45</v>
      </c>
      <c r="G10" s="103">
        <v>45295</v>
      </c>
      <c r="H10" s="100">
        <v>570</v>
      </c>
      <c r="I10" s="100">
        <v>8</v>
      </c>
      <c r="J10" s="8"/>
      <c r="K10" s="46" t="s">
        <v>46</v>
      </c>
      <c r="L10" s="45">
        <v>45313</v>
      </c>
      <c r="M10" s="44">
        <v>164</v>
      </c>
      <c r="N10" s="44">
        <v>11</v>
      </c>
      <c r="O10" s="8"/>
      <c r="P10" s="8"/>
      <c r="Q10" s="8"/>
    </row>
    <row r="11" spans="1:17" ht="14.25" customHeight="1" x14ac:dyDescent="0.25">
      <c r="A11" s="104"/>
      <c r="B11" s="103">
        <v>45322</v>
      </c>
      <c r="C11" s="100">
        <v>334</v>
      </c>
      <c r="D11" s="100">
        <v>28</v>
      </c>
      <c r="E11" s="8"/>
      <c r="F11" s="104"/>
      <c r="G11" s="103">
        <v>45322</v>
      </c>
      <c r="H11" s="100">
        <v>735</v>
      </c>
      <c r="I11" s="100">
        <v>19</v>
      </c>
      <c r="J11" s="8"/>
      <c r="K11" s="47"/>
      <c r="L11" s="45">
        <v>45321</v>
      </c>
      <c r="M11" s="44">
        <v>156</v>
      </c>
      <c r="N11" s="44">
        <v>11</v>
      </c>
      <c r="O11" s="8"/>
      <c r="P11" s="8"/>
      <c r="Q11" s="8"/>
    </row>
    <row r="12" spans="1:17" ht="14.25" customHeight="1" x14ac:dyDescent="0.25">
      <c r="A12" s="104" t="s">
        <v>47</v>
      </c>
      <c r="B12" s="103">
        <v>45303</v>
      </c>
      <c r="C12" s="100">
        <v>712</v>
      </c>
      <c r="D12" s="100">
        <v>13</v>
      </c>
      <c r="F12" s="104" t="s">
        <v>47</v>
      </c>
      <c r="G12" s="103">
        <v>45321</v>
      </c>
      <c r="H12" s="100">
        <v>1002</v>
      </c>
      <c r="I12" s="100">
        <v>11</v>
      </c>
      <c r="K12" s="26"/>
      <c r="L12" s="26"/>
      <c r="M12" s="26"/>
      <c r="N12" s="26"/>
    </row>
    <row r="13" spans="1:17" ht="14.25" customHeight="1" x14ac:dyDescent="0.25">
      <c r="A13" s="104" t="s">
        <v>48</v>
      </c>
      <c r="B13" s="103">
        <v>45304</v>
      </c>
      <c r="C13" s="100">
        <v>318</v>
      </c>
      <c r="D13" s="100">
        <v>8</v>
      </c>
      <c r="F13" s="104" t="s">
        <v>49</v>
      </c>
      <c r="G13" s="103">
        <v>45296</v>
      </c>
      <c r="H13" s="100">
        <v>445</v>
      </c>
      <c r="I13" s="100">
        <v>5</v>
      </c>
      <c r="K13" s="30"/>
      <c r="L13" s="30"/>
      <c r="M13" s="30"/>
      <c r="N13" s="30"/>
    </row>
    <row r="14" spans="1:17" ht="14.25" customHeight="1" x14ac:dyDescent="0.25">
      <c r="F14" s="104" t="s">
        <v>48</v>
      </c>
      <c r="G14" s="103">
        <v>45294</v>
      </c>
      <c r="H14" s="100">
        <v>253</v>
      </c>
      <c r="I14" s="100">
        <v>3</v>
      </c>
      <c r="K14" s="30"/>
      <c r="L14" s="30"/>
      <c r="M14" s="30"/>
      <c r="N14" s="30"/>
    </row>
    <row r="15" spans="1:17" ht="14.25" customHeight="1" x14ac:dyDescent="0.25">
      <c r="F15" s="105" t="s">
        <v>50</v>
      </c>
      <c r="G15" s="103">
        <v>45299</v>
      </c>
      <c r="H15" s="100">
        <v>333</v>
      </c>
      <c r="I15" s="100">
        <v>2</v>
      </c>
      <c r="K15" s="30"/>
      <c r="L15" s="30"/>
      <c r="M15" s="30"/>
      <c r="N15" s="30"/>
    </row>
    <row r="16" spans="1:17" ht="14.25" customHeight="1" x14ac:dyDescent="0.25">
      <c r="F16" s="105"/>
      <c r="G16" s="103">
        <v>45312</v>
      </c>
      <c r="H16" s="100">
        <v>79</v>
      </c>
      <c r="I16" s="100">
        <v>5</v>
      </c>
      <c r="K16" s="30"/>
      <c r="L16" s="30"/>
      <c r="M16" s="30"/>
      <c r="N16" s="30"/>
    </row>
    <row r="17" spans="6:9" ht="14.25" customHeight="1" x14ac:dyDescent="0.25">
      <c r="F17" s="104"/>
      <c r="G17" s="103">
        <v>45316</v>
      </c>
      <c r="H17" s="100">
        <v>718</v>
      </c>
      <c r="I17" s="100">
        <v>1</v>
      </c>
    </row>
    <row r="18" spans="6:9" ht="14.25" customHeight="1" x14ac:dyDescent="0.2"/>
    <row r="19" spans="6:9" ht="14.25" customHeight="1" x14ac:dyDescent="0.2"/>
    <row r="20" spans="6:9" ht="14.25" customHeight="1" x14ac:dyDescent="0.2"/>
    <row r="21" spans="6:9" ht="14.25" customHeight="1" x14ac:dyDescent="0.2"/>
    <row r="22" spans="6:9" ht="14.25" customHeight="1" x14ac:dyDescent="0.2"/>
    <row r="23" spans="6:9" ht="14.25" customHeight="1" x14ac:dyDescent="0.2"/>
    <row r="24" spans="6:9" ht="14.25" customHeight="1" x14ac:dyDescent="0.2"/>
    <row r="25" spans="6:9" ht="14.25" customHeight="1" x14ac:dyDescent="0.2"/>
    <row r="26" spans="6:9" ht="14.25" customHeight="1" x14ac:dyDescent="0.2"/>
    <row r="27" spans="6:9" ht="14.25" customHeight="1" x14ac:dyDescent="0.2"/>
    <row r="28" spans="6:9" ht="14.25" customHeight="1" x14ac:dyDescent="0.2"/>
    <row r="29" spans="6:9" ht="14.25" customHeight="1" x14ac:dyDescent="0.2"/>
    <row r="30" spans="6:9" ht="14.25" customHeight="1" x14ac:dyDescent="0.2"/>
    <row r="31" spans="6:9" ht="14.25" customHeight="1" x14ac:dyDescent="0.2"/>
    <row r="32" spans="6: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977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9.375" bestFit="1" customWidth="1"/>
    <col min="8" max="8" width="12.375" customWidth="1"/>
    <col min="9" max="9" width="11.625" customWidth="1"/>
    <col min="10" max="10" width="4.875" customWidth="1"/>
    <col min="11" max="11" width="11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51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8"/>
      <c r="F9" s="30"/>
      <c r="G9" s="28" t="s">
        <v>41</v>
      </c>
      <c r="H9" s="29" t="s">
        <v>42</v>
      </c>
      <c r="I9" s="29" t="s">
        <v>43</v>
      </c>
      <c r="J9" s="8"/>
      <c r="K9" s="8"/>
      <c r="L9" s="23" t="s">
        <v>41</v>
      </c>
      <c r="M9" s="24" t="s">
        <v>42</v>
      </c>
      <c r="N9" s="24" t="s">
        <v>43</v>
      </c>
      <c r="O9" s="8"/>
      <c r="P9" s="8"/>
      <c r="Q9" s="8"/>
    </row>
    <row r="10" spans="1:17" ht="14.25" customHeight="1" x14ac:dyDescent="0.25">
      <c r="A10" s="46" t="s">
        <v>44</v>
      </c>
      <c r="B10" s="45">
        <v>45330</v>
      </c>
      <c r="C10" s="44">
        <v>59</v>
      </c>
      <c r="D10" s="44">
        <v>10</v>
      </c>
      <c r="E10" s="8"/>
      <c r="F10" s="46" t="s">
        <v>45</v>
      </c>
      <c r="G10" s="45">
        <v>45324</v>
      </c>
      <c r="H10" s="44">
        <v>591</v>
      </c>
      <c r="I10" s="44">
        <v>4</v>
      </c>
      <c r="J10" s="8"/>
      <c r="K10" s="44" t="s">
        <v>2</v>
      </c>
      <c r="L10" s="45">
        <v>45341</v>
      </c>
      <c r="M10" s="44">
        <v>58</v>
      </c>
      <c r="N10" s="44">
        <v>11</v>
      </c>
    </row>
    <row r="11" spans="1:17" ht="14.25" customHeight="1" x14ac:dyDescent="0.25">
      <c r="A11" s="48"/>
      <c r="B11" s="45">
        <v>45342</v>
      </c>
      <c r="C11" s="44">
        <v>191</v>
      </c>
      <c r="D11" s="44">
        <v>42</v>
      </c>
      <c r="E11" s="8"/>
      <c r="F11" s="48"/>
      <c r="G11" s="45">
        <v>45337</v>
      </c>
      <c r="H11" s="44">
        <v>195</v>
      </c>
      <c r="I11" s="44">
        <v>5</v>
      </c>
      <c r="J11" s="8"/>
      <c r="K11" s="46" t="s">
        <v>18</v>
      </c>
      <c r="L11" s="45">
        <v>45323</v>
      </c>
      <c r="M11" s="44">
        <v>65</v>
      </c>
      <c r="N11" s="44">
        <v>3</v>
      </c>
    </row>
    <row r="12" spans="1:17" ht="14.25" customHeight="1" x14ac:dyDescent="0.25">
      <c r="A12" s="47"/>
      <c r="B12" s="45">
        <v>45349</v>
      </c>
      <c r="C12" s="44">
        <v>207</v>
      </c>
      <c r="D12" s="44">
        <v>11</v>
      </c>
      <c r="E12" s="8"/>
      <c r="F12" s="48"/>
      <c r="G12" s="45">
        <v>45345</v>
      </c>
      <c r="H12" s="44">
        <v>490</v>
      </c>
      <c r="I12" s="44">
        <v>17</v>
      </c>
      <c r="J12" s="8"/>
      <c r="K12" s="44" t="s">
        <v>19</v>
      </c>
      <c r="L12" s="45">
        <v>45344</v>
      </c>
      <c r="M12" s="44">
        <v>122</v>
      </c>
      <c r="N12" s="44">
        <v>11</v>
      </c>
    </row>
    <row r="13" spans="1:17" ht="14.25" customHeight="1" x14ac:dyDescent="0.25">
      <c r="A13" s="46" t="s">
        <v>47</v>
      </c>
      <c r="B13" s="45">
        <v>45327</v>
      </c>
      <c r="C13" s="44">
        <v>407</v>
      </c>
      <c r="D13" s="44">
        <v>16</v>
      </c>
      <c r="E13" s="8"/>
      <c r="F13" s="47"/>
      <c r="G13" s="45">
        <v>45347</v>
      </c>
      <c r="H13" s="44">
        <v>58</v>
      </c>
      <c r="I13" s="44">
        <v>4</v>
      </c>
      <c r="J13" s="8"/>
      <c r="K13" s="47" t="s">
        <v>20</v>
      </c>
      <c r="L13" s="45">
        <v>45329</v>
      </c>
      <c r="M13" s="44">
        <v>108</v>
      </c>
      <c r="N13" s="44">
        <v>9</v>
      </c>
    </row>
    <row r="14" spans="1:17" ht="14.25" customHeight="1" x14ac:dyDescent="0.25">
      <c r="A14" s="47"/>
      <c r="B14" s="45">
        <v>45338</v>
      </c>
      <c r="C14" s="44">
        <v>278</v>
      </c>
      <c r="D14" s="44">
        <v>0</v>
      </c>
      <c r="F14" s="44" t="s">
        <v>47</v>
      </c>
      <c r="G14" s="45">
        <v>45345</v>
      </c>
      <c r="H14" s="44">
        <v>961</v>
      </c>
      <c r="I14" s="44">
        <v>12</v>
      </c>
      <c r="J14" s="8"/>
      <c r="K14" s="8"/>
      <c r="L14" s="8"/>
      <c r="M14" s="8"/>
      <c r="N14" s="8"/>
    </row>
    <row r="15" spans="1:17" ht="14.25" customHeight="1" x14ac:dyDescent="0.25">
      <c r="A15" s="44" t="s">
        <v>49</v>
      </c>
      <c r="B15" s="45">
        <v>45334</v>
      </c>
      <c r="C15" s="44">
        <v>231</v>
      </c>
      <c r="D15" s="44">
        <v>12</v>
      </c>
      <c r="F15" s="46" t="s">
        <v>49</v>
      </c>
      <c r="G15" s="45">
        <v>45329</v>
      </c>
      <c r="H15" s="44">
        <v>236</v>
      </c>
      <c r="I15" s="44">
        <v>6</v>
      </c>
    </row>
    <row r="16" spans="1:17" ht="14.25" customHeight="1" x14ac:dyDescent="0.25">
      <c r="A16" s="44" t="s">
        <v>48</v>
      </c>
      <c r="B16" s="45">
        <v>45338</v>
      </c>
      <c r="C16" s="44">
        <v>186</v>
      </c>
      <c r="D16" s="44">
        <v>15</v>
      </c>
      <c r="F16" s="47"/>
      <c r="G16" s="45">
        <v>45335</v>
      </c>
      <c r="H16" s="44">
        <v>484</v>
      </c>
      <c r="I16" s="44">
        <v>21</v>
      </c>
    </row>
    <row r="17" spans="6:9" ht="14.25" customHeight="1" x14ac:dyDescent="0.25">
      <c r="F17" s="48" t="s">
        <v>48</v>
      </c>
      <c r="G17" s="45">
        <v>45335</v>
      </c>
      <c r="H17" s="44">
        <v>334</v>
      </c>
      <c r="I17" s="44">
        <v>0</v>
      </c>
    </row>
    <row r="18" spans="6:9" ht="14.25" customHeight="1" x14ac:dyDescent="0.25">
      <c r="F18" s="48" t="s">
        <v>50</v>
      </c>
      <c r="G18" s="45">
        <v>45329</v>
      </c>
      <c r="H18" s="44">
        <v>1003</v>
      </c>
      <c r="I18" s="44">
        <v>9</v>
      </c>
    </row>
    <row r="19" spans="6:9" ht="14.25" customHeight="1" x14ac:dyDescent="0.25">
      <c r="F19" s="48"/>
      <c r="G19" s="45">
        <v>45336</v>
      </c>
      <c r="H19" s="44">
        <v>1556</v>
      </c>
      <c r="I19" s="44">
        <v>19</v>
      </c>
    </row>
    <row r="20" spans="6:9" ht="14.25" customHeight="1" x14ac:dyDescent="0.25">
      <c r="F20" s="47"/>
      <c r="G20" s="45">
        <v>45343</v>
      </c>
      <c r="H20" s="44">
        <v>732</v>
      </c>
      <c r="I20" s="44">
        <v>7</v>
      </c>
    </row>
    <row r="21" spans="6:9" ht="14.25" customHeight="1" x14ac:dyDescent="0.2"/>
    <row r="22" spans="6:9" ht="14.25" customHeight="1" x14ac:dyDescent="0.2"/>
    <row r="23" spans="6:9" ht="14.25" customHeight="1" x14ac:dyDescent="0.2"/>
    <row r="24" spans="6:9" ht="14.25" customHeight="1" x14ac:dyDescent="0.2"/>
    <row r="25" spans="6:9" ht="14.25" customHeight="1" x14ac:dyDescent="0.2"/>
    <row r="26" spans="6:9" ht="14.25" customHeight="1" x14ac:dyDescent="0.2"/>
    <row r="27" spans="6:9" ht="14.25" customHeight="1" x14ac:dyDescent="0.2"/>
    <row r="28" spans="6:9" ht="14.25" customHeight="1" x14ac:dyDescent="0.2"/>
    <row r="29" spans="6:9" ht="14.25" customHeight="1" x14ac:dyDescent="0.2"/>
    <row r="30" spans="6:9" ht="14.25" customHeight="1" x14ac:dyDescent="0.2"/>
    <row r="31" spans="6:9" ht="14.25" customHeight="1" x14ac:dyDescent="0.2"/>
    <row r="32" spans="6: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</sheetData>
  <mergeCells count="1">
    <mergeCell ref="A2:O3"/>
  </mergeCells>
  <pageMargins left="0.7" right="0.7" top="0.75" bottom="0.75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79"/>
  <sheetViews>
    <sheetView workbookViewId="0">
      <selection activeCell="A10" sqref="A10"/>
    </sheetView>
  </sheetViews>
  <sheetFormatPr defaultColWidth="12.625" defaultRowHeight="15" customHeight="1" x14ac:dyDescent="0.2"/>
  <cols>
    <col min="1" max="1" width="19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9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3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31" t="s">
        <v>52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8"/>
      <c r="Q2" s="8"/>
    </row>
    <row r="3" spans="1:17" ht="14.25" customHeight="1" x14ac:dyDescent="0.25">
      <c r="A3" s="133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38</v>
      </c>
      <c r="B7" s="8"/>
      <c r="C7" s="8"/>
      <c r="D7" s="8"/>
      <c r="E7" s="8"/>
      <c r="F7" s="22" t="s">
        <v>39</v>
      </c>
      <c r="G7" s="8"/>
      <c r="H7" s="8"/>
      <c r="I7" s="8"/>
      <c r="J7" s="8"/>
      <c r="K7" s="22" t="s">
        <v>40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0"/>
      <c r="B9" s="28" t="s">
        <v>41</v>
      </c>
      <c r="C9" s="29" t="s">
        <v>42</v>
      </c>
      <c r="D9" s="29" t="s">
        <v>43</v>
      </c>
      <c r="E9" s="30"/>
      <c r="F9" s="30"/>
      <c r="G9" s="28" t="s">
        <v>41</v>
      </c>
      <c r="H9" s="29" t="s">
        <v>42</v>
      </c>
      <c r="I9" s="29" t="s">
        <v>43</v>
      </c>
      <c r="J9" s="8"/>
      <c r="K9" s="30"/>
      <c r="L9" s="28" t="s">
        <v>41</v>
      </c>
      <c r="M9" s="29" t="s">
        <v>42</v>
      </c>
      <c r="N9" s="29" t="s">
        <v>43</v>
      </c>
      <c r="O9" s="8"/>
      <c r="P9" s="8"/>
      <c r="Q9" s="8"/>
    </row>
    <row r="10" spans="1:17" ht="14.25" customHeight="1" x14ac:dyDescent="0.25">
      <c r="A10" s="102" t="s">
        <v>44</v>
      </c>
      <c r="B10" s="103">
        <v>45360</v>
      </c>
      <c r="C10" s="100">
        <v>139</v>
      </c>
      <c r="D10" s="100">
        <v>10</v>
      </c>
      <c r="E10" s="106"/>
      <c r="F10" s="26"/>
      <c r="G10" s="82"/>
      <c r="H10" s="82"/>
      <c r="I10" s="82"/>
      <c r="J10" s="107"/>
      <c r="K10" s="100" t="s">
        <v>19</v>
      </c>
      <c r="L10" s="103">
        <v>45378</v>
      </c>
      <c r="M10" s="100">
        <v>78</v>
      </c>
      <c r="N10" s="100">
        <v>2</v>
      </c>
    </row>
    <row r="11" spans="1:17" ht="14.25" customHeight="1" x14ac:dyDescent="0.25">
      <c r="A11" s="104"/>
      <c r="B11" s="103">
        <v>45360</v>
      </c>
      <c r="C11" s="100">
        <v>302</v>
      </c>
      <c r="D11" s="100">
        <v>68</v>
      </c>
      <c r="E11" s="106"/>
      <c r="F11" s="26"/>
      <c r="J11" s="107"/>
    </row>
    <row r="12" spans="1:17" ht="14.25" customHeight="1" x14ac:dyDescent="0.25">
      <c r="A12" s="105" t="s">
        <v>47</v>
      </c>
      <c r="B12" s="103">
        <v>45379</v>
      </c>
      <c r="C12" s="100">
        <v>596</v>
      </c>
      <c r="D12" s="100">
        <v>16</v>
      </c>
      <c r="E12" s="106"/>
      <c r="F12" s="26"/>
      <c r="J12" s="107"/>
    </row>
    <row r="13" spans="1:17" ht="14.25" customHeight="1" x14ac:dyDescent="0.25">
      <c r="A13" s="108"/>
      <c r="B13" s="109"/>
      <c r="C13" s="108"/>
      <c r="D13" s="108"/>
    </row>
    <row r="14" spans="1:17" ht="14.25" customHeight="1" x14ac:dyDescent="0.25">
      <c r="A14" s="108"/>
      <c r="B14" s="109"/>
      <c r="C14" s="108"/>
      <c r="D14" s="108"/>
    </row>
    <row r="15" spans="1:17" ht="14.25" customHeight="1" x14ac:dyDescent="0.2"/>
    <row r="16" spans="1:17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0FD9D159B364090F810E2E5AA83A4" ma:contentTypeVersion="4" ma:contentTypeDescription="Een nieuw document maken." ma:contentTypeScope="" ma:versionID="7d78d3750504d36c6e45df3c737f3a4b">
  <xsd:schema xmlns:xsd="http://www.w3.org/2001/XMLSchema" xmlns:xs="http://www.w3.org/2001/XMLSchema" xmlns:p="http://schemas.microsoft.com/office/2006/metadata/properties" xmlns:ns2="7e271851-5ffe-4e71-beb6-c9a89fd405e2" targetNamespace="http://schemas.microsoft.com/office/2006/metadata/properties" ma:root="true" ma:fieldsID="53659d9fc4f65c218da80a4a20e8f723" ns2:_="">
    <xsd:import namespace="7e271851-5ffe-4e71-beb6-c9a89fd405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271851-5ffe-4e71-beb6-c9a89fd405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78C4BA-7625-42A3-8A20-7E9556B201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50C44B-50A6-459E-AF52-DB7DD7CEF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271851-5ffe-4e71-beb6-c9a89fd405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049CD9-A145-497D-B25B-A9CC05BFF69E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e271851-5ffe-4e71-beb6-c9a89fd405e2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43</vt:i4>
      </vt:variant>
    </vt:vector>
  </HeadingPairs>
  <TitlesOfParts>
    <vt:vector size="43" baseType="lpstr">
      <vt:lpstr>Home</vt:lpstr>
      <vt:lpstr>Fietsstraten</vt:lpstr>
      <vt:lpstr>Blad1</vt:lpstr>
      <vt:lpstr>Blauwe zone</vt:lpstr>
      <vt:lpstr>Snelheid</vt:lpstr>
      <vt:lpstr>Mindervalide</vt:lpstr>
      <vt:lpstr>Essen 01</vt:lpstr>
      <vt:lpstr>Essen 02</vt:lpstr>
      <vt:lpstr>Essen 03</vt:lpstr>
      <vt:lpstr>Essen 04</vt:lpstr>
      <vt:lpstr>Essen 05</vt:lpstr>
      <vt:lpstr>Essen 06</vt:lpstr>
      <vt:lpstr>Essen 07</vt:lpstr>
      <vt:lpstr>Essen 08</vt:lpstr>
      <vt:lpstr>Essen 09</vt:lpstr>
      <vt:lpstr>Blad2</vt:lpstr>
      <vt:lpstr>Essen 10</vt:lpstr>
      <vt:lpstr>Essen 11</vt:lpstr>
      <vt:lpstr>Essen 12</vt:lpstr>
      <vt:lpstr>Kalmthout 01</vt:lpstr>
      <vt:lpstr>Kalmthout 02</vt:lpstr>
      <vt:lpstr>Kalmthout 03</vt:lpstr>
      <vt:lpstr>Kalmthout 04</vt:lpstr>
      <vt:lpstr>Kalmthout 05</vt:lpstr>
      <vt:lpstr>Kalmthout 06</vt:lpstr>
      <vt:lpstr>Kalmthout 07</vt:lpstr>
      <vt:lpstr>Kalmthout 08</vt:lpstr>
      <vt:lpstr>Kalmthout 09</vt:lpstr>
      <vt:lpstr>Kalmthout 10</vt:lpstr>
      <vt:lpstr>Kalmthout 11</vt:lpstr>
      <vt:lpstr>Kalmthout 12</vt:lpstr>
      <vt:lpstr>Wuustwezel 01</vt:lpstr>
      <vt:lpstr>Wuustwezel 02</vt:lpstr>
      <vt:lpstr>Wuustwezel 03</vt:lpstr>
      <vt:lpstr>Wuustwezel 04</vt:lpstr>
      <vt:lpstr>Wuustwezel 05</vt:lpstr>
      <vt:lpstr>Wuustwezel 06</vt:lpstr>
      <vt:lpstr>Wuustwezel 07</vt:lpstr>
      <vt:lpstr>Wuustwezel 08</vt:lpstr>
      <vt:lpstr>Wuustwezel 09</vt:lpstr>
      <vt:lpstr>Wuustwezel 10</vt:lpstr>
      <vt:lpstr>Wuustwezel 11</vt:lpstr>
      <vt:lpstr>Wuustwezel 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signalisatie</dc:creator>
  <cp:keywords/>
  <dc:description/>
  <cp:lastModifiedBy>Goetstouwers Sabine (PZ Grens)</cp:lastModifiedBy>
  <cp:revision/>
  <dcterms:created xsi:type="dcterms:W3CDTF">2020-06-25T09:42:30Z</dcterms:created>
  <dcterms:modified xsi:type="dcterms:W3CDTF">2025-01-23T10:56:19Z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0x010100DEA0FD9D159B364090F810E2E5AA83A4</vt:lpwstr>
  </property>
  <property fmtid="{D5CDD505-2E9C-101B-9397-08002B2CF9AE}" pid="3" name="MediaServiceImageTags">
    <vt:lpwstr/>
  </property>
  <property fmtid="{D5CDD505-2E9C-101B-9397-08002B2CF9AE}" pid="4" name="SharedWithUsers">
    <vt:lpwstr>19;#5350 - Project en sector;#14;#Limited Access System Group;#13;#SharingLinks.7943438c-2e50-4d99-95c6-c1aef03422ca.OrganizationEdit.629498f1-f795-4111-9130-5cb1908d1786;#27;#Verbruggen Debbie (PZ Grens);#71;#Simons Jan (PZ Grens)</vt:lpwstr>
  </property>
</Properties>
</file>